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<sst xmlns="http://schemas.openxmlformats.org/spreadsheetml/2006/main" count="6636" uniqueCount="2441">
  <si>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</si>
  <si>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</si>
  <si>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</si>
  <si>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</si>
  <si>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</si>
  <si>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</si>
  <si>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</si>
  <si>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</si>
  <si>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</si>
  <si>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</si>
  <si>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</si>
  <si>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</si>
  <si>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</si>
  <si>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</si>
  <si>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</si>
  <si>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</si>
  <si>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</si>
  <si>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</si>
  <si>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</si>
  <si>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</si>
  <si>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</si>
  <si>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</si>
  <si>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</si>
  <si>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</si>
  <si>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</si>
  <si>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</si>
  <si>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</si>
  <si>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</si>
  <si>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</si>
  <si>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</si>
  <si>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</si>
  <si>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</si>
  <si>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</si>
  <si>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</si>
  <si>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</si>
  <si>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</si>
  <si>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</si>
  <si>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</si>
  <si>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</si>
  <si>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</si>
  <si>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</si>
  <si>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</si>
  <si>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</si>
  <si>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</si>
  <si>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</si>
  <si>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</si>
  <si>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</si>
  <si>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</si>
  <si>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</si>
  <si>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</si>
  <si>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</si>
  <si>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</si>
  <si>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</si>
  <si>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</si>
  <si>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</si>
  <si>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</si>
  <si>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</si>
  <si>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</si>
  <si>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</si>
  <si>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</si>
  <si>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</si>
  <si>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</si>
  <si>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</si>
  <si>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</si>
  <si>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</si>
  <si>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</si>
  <si>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</si>
  <si>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</si>
  <si>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</si>
  <si>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</si>
  <si>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</si>
  <si>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</si>
  <si>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</si>
  <si>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</si>
  <si>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</si>
  <si>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</si>
  <si>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</si>
  <si>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</si>
  <si>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</si>
  <si>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</si>
  <si>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</si>
  <si>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</si>
  <si>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</si>
  <si>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</si>
  <si>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</si>
  <si>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</si>
  <si>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</si>
  <si>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</si>
  <si>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</si>
  <si>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</si>
  <si>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</si>
  <si>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</si>
  <si>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</si>
  <si>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</si>
  <si>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</si>
  <si>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</si>
  <si>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</si>
  <si>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</si>
  <si>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</si>
  <si>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</si>
  <si>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</si>
  <si>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</si>
  <si>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</si>
  <si>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</si>
  <si>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</si>
  <si>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</si>
  <si>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</si>
  <si>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</si>
  <si>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</si>
  <si>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</si>
  <si>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</si>
  <si>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</si>
  <si>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</si>
  <si>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</si>
  <si>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</si>
  <si>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</si>
  <si>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</si>
  <si>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</si>
  <si>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</si>
  <si>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</si>
  <si>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</si>
  <si>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</si>
  <si>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</si>
  <si>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</si>
  <si>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</si>
  <si>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</si>
  <si>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</si>
  <si>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</si>
  <si>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</si>
  <si>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</si>
  <si>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</si>
  <si>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</si>
  <si>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</si>
  <si>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</si>
  <si>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</si>
  <si>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</si>
  <si>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</si>
  <si>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</si>
  <si>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</si>
  <si>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</si>
  <si>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</si>
  <si>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</si>
  <si>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</si>
  <si>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</si>
  <si>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</si>
  <si>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</si>
  <si>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</si>
  <si>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</si>
  <si>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</si>
  <si>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</si>
  <si>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</si>
  <si>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</si>
  <si>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</si>
  <si>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</si>
  <si>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</si>
  <si>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</si>
  <si>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</si>
  <si>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</si>
  <si>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</si>
  <si>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</si>
  <si>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</si>
  <si>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</si>
  <si>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</si>
  <si>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</si>
  <si>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</si>
  <si>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</si>
  <si>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</si>
  <si>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</si>
  <si>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</si>
  <si>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</si>
  <si>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</si>
  <si>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</si>
  <si>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</si>
  <si>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</si>
  <si>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</si>
  <si>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</si>
  <si>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</si>
  <si>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</si>
  <si>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</si>
  <si>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</si>
  <si>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</si>
  <si>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</si>
  <si>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</si>
  <si>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</si>
  <si>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</si>
  <si>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</si>
  <si>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</si>
  <si>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</si>
  <si>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</si>
  <si>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</si>
  <si>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</si>
  <si>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</si>
  <si>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</si>
  <si>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</si>
  <si>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</si>
  <si>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</si>
  <si>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</si>
  <si>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</si>
  <si>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</si>
  <si>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</si>
  <si>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</si>
  <si>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</si>
  <si>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</si>
  <si>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</si>
  <si>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</si>
  <si>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</si>
  <si>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</si>
  <si>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</si>
  <si>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</si>
  <si>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</si>
  <si>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</si>
  <si>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</si>
  <si>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</si>
  <si>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</si>
  <si>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</si>
  <si>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</si>
  <si>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</si>
  <si>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</si>
  <si>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</si>
  <si>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</si>
  <si>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</si>
  <si>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</si>
  <si>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</si>
  <si>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</si>
  <si>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</si>
  <si>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</si>
  <si>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</si>
  <si>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</si>
  <si>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</si>
  <si>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</si>
  <si>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</si>
  <si>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</si>
  <si>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</si>
  <si>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</si>
  <si>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</si>
  <si>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</si>
  <si>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</si>
  <si>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</si>
  <si>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</si>
  <si>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</si>
  <si>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</si>
  <si>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</si>
  <si>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</si>
  <si>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</si>
  <si>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</si>
  <si>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</si>
  <si>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</si>
  <si>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</si>
  <si>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</si>
  <si>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</si>
  <si>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</si>
  <si>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</si>
  <si>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</si>
  <si>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</si>
  <si>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</si>
  <si>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</si>
  <si>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</si>
  <si>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</si>
  <si>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</si>
  <si>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</si>
  <si>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</si>
  <si>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</si>
  <si>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</si>
  <si>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</si>
  <si>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</si>
  <si>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</si>
  <si>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</si>
  <si>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</si>
  <si>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</si>
  <si>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</si>
  <si>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</si>
  <si>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</si>
  <si>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</si>
  <si>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</si>
  <si>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</si>
  <si>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</si>
  <si>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</si>
  <si>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</si>
  <si>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</si>
  <si>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</si>
  <si>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</si>
  <si>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</si>
  <si>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</si>
  <si>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</si>
  <si>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</si>
  <si>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</si>
  <si>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</si>
  <si>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</si>
  <si>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</si>
  <si>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</si>
  <si>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</si>
  <si>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</si>
  <si>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</si>
  <si>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</si>
  <si>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</si>
  <si>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</si>
  <si>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</si>
  <si>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</si>
  <si>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</si>
  <si>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</si>
  <si>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</si>
  <si>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</si>
  <si>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</si>
  <si>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</si>
  <si>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</si>
  <si>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</si>
  <si>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</si>
  <si>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</si>
  <si>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</si>
  <si>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</si>
  <si>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</si>
  <si>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</si>
  <si>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</si>
  <si>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</si>
  <si>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</si>
  <si>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</si>
  <si>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</si>
  <si>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</si>
  <si>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</si>
  <si>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</si>
  <si>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</si>
  <si>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</si>
  <si>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</si>
  <si>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</si>
  <si>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</si>
  <si>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</si>
  <si>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</si>
  <si>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</si>
  <si>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</si>
  <si>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</si>
  <si>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</si>
  <si>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</si>
  <si>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</si>
  <si>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</si>
  <si>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</si>
  <si>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</si>
  <si>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</si>
  <si>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</si>
  <si>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</si>
  <si>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</si>
  <si>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</si>
  <si>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</si>
  <si>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</si>
  <si>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</si>
  <si>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</si>
  <si>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</si>
  <si>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</si>
  <si>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</si>
  <si>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</si>
  <si>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</si>
  <si>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</si>
  <si>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</si>
  <si>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</si>
  <si>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</si>
  <si>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</si>
  <si>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</si>
  <si>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</si>
  <si>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</si>
  <si>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</si>
  <si>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</si>
  <si>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</si>
  <si>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</si>
  <si>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</si>
  <si>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</si>
  <si>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</si>
  <si>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</si>
  <si>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</si>
  <si>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</si>
  <si>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</si>
  <si>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</si>
  <si>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</si>
  <si>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</si>
  <si>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</si>
  <si>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</si>
  <si>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</si>
  <si>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</si>
  <si>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</si>
  <si>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</si>
  <si>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</si>
  <si>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</si>
  <si>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</si>
  <si>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</si>
  <si>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</si>
  <si>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</si>
  <si>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</si>
  <si>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</si>
  <si>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</si>
  <si>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</si>
  <si>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</si>
  <si>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</si>
  <si>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</si>
  <si>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</si>
  <si>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</si>
  <si>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</si>
  <si>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</si>
  <si>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</si>
  <si>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</si>
  <si>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</si>
  <si>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</si>
  <si>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</si>
  <si>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</si>
  <si>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</si>
  <si>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</si>
  <si>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</si>
  <si>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</si>
  <si>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</si>
  <si>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</si>
  <si>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</si>
  <si>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</si>
  <si>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</si>
  <si>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</si>
  <si>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</si>
  <si>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</si>
  <si>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</si>
  <si>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</si>
  <si>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</si>
  <si>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</si>
  <si>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</si>
  <si>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</si>
  <si>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</si>
  <si>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</si>
  <si>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</si>
  <si>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</si>
  <si>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</si>
  <si>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</si>
  <si>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</si>
  <si>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</si>
  <si>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</si>
  <si>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</si>
  <si>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</si>
  <si>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</si>
  <si>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</si>
  <si>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</si>
  <si>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</si>
  <si>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</si>
  <si>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</si>
  <si>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</si>
  <si>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</si>
  <si>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</si>
  <si>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</si>
  <si>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</si>
  <si>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</si>
  <si>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</si>
  <si>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</si>
  <si>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</si>
  <si>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</si>
  <si>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</si>
  <si>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</si>
  <si>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</si>
  <si>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</si>
  <si>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</si>
  <si>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</si>
  <si>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</si>
  <si>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</si>
  <si>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</si>
  <si>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</si>
  <si>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</si>
  <si>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</si>
  <si>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</si>
  <si>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</si>
  <si>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</si>
  <si>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</si>
  <si>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</si>
  <si>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</si>
  <si>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</si>
  <si>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</si>
  <si>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</si>
  <si>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</si>
  <si>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</si>
  <si>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</si>
  <si>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</si>
  <si>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</si>
  <si>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</si>
  <si>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</si>
  <si>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</si>
  <si>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</si>
  <si>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</si>
  <si>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</si>
  <si>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</si>
  <si>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</si>
  <si>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</si>
  <si>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</si>
  <si>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</si>
  <si>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</si>
  <si>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</si>
  <si>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</si>
  <si>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</si>
  <si>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</si>
  <si>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</si>
  <si>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</si>
  <si>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</si>
  <si>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</si>
  <si>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</si>
  <si>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</si>
  <si>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</si>
  <si>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</si>
  <si>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</si>
  <si>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</si>
  <si>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</si>
  <si>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</si>
  <si>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</si>
  <si>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</si>
  <si>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</si>
  <si>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</si>
  <si>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</si>
  <si>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</si>
  <si>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</si>
  <si>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</si>
  <si>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</si>
  <si>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</si>
  <si>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</si>
  <si>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</si>
  <si>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</si>
  <si>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</si>
  <si>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</si>
  <si>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</si>
  <si>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</si>
  <si>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</si>
  <si>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</si>
  <si>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</si>
  <si>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</si>
  <si>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</si>
  <si>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</si>
  <si>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</si>
  <si>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</si>
  <si>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</si>
  <si>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</si>
  <si>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</si>
  <si>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</si>
  <si>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</si>
  <si>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</si>
  <si>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</si>
  <si>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</si>
  <si>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</si>
  <si>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</si>
  <si>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</si>
  <si>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</si>
  <si>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</si>
  <si>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</si>
  <si>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</si>
  <si>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</si>
  <si>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</si>
  <si>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</si>
  <si>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</si>
  <si>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</si>
  <si>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</si>
  <si>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</si>
  <si>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</si>
  <si>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</si>
  <si>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</si>
  <si>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</si>
  <si>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</si>
  <si>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</si>
  <si>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</si>
  <si>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</si>
  <si>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</si>
  <si>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</si>
  <si>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</si>
  <si>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</si>
  <si>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</si>
  <si>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</si>
  <si>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</si>
  <si>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</si>
  <si>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</si>
  <si>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</si>
  <si>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</si>
  <si>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</si>
  <si>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</si>
  <si>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</si>
  <si>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</si>
  <si>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</si>
  <si>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</si>
  <si>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</si>
  <si>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</si>
  <si>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</si>
  <si>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</si>
  <si>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</si>
  <si>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</si>
  <si>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</si>
  <si>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</si>
  <si>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</si>
  <si>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</si>
  <si>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</si>
  <si>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</si>
  <si>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</si>
  <si>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</si>
  <si>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</si>
  <si>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</si>
  <si>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</si>
  <si>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</si>
  <si>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</si>
  <si>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</si>
  <si>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</si>
  <si>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</si>
  <si>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</si>
  <si>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</si>
  <si>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</si>
  <si>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</si>
  <si>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</si>
  <si>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</si>
  <si>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</si>
  <si>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</si>
  <si>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</si>
  <si>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</si>
  <si>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</si>
  <si>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</si>
  <si>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</si>
  <si>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</si>
  <si>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</si>
  <si>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</si>
  <si>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</si>
  <si>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</si>
  <si>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</si>
  <si>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</si>
  <si>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</si>
  <si>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</si>
  <si>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</si>
  <si>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</si>
  <si>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</si>
  <si>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</si>
  <si>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</si>
  <si>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</si>
  <si>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</si>
  <si>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</si>
  <si>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</si>
  <si>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</si>
  <si>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</si>
  <si>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</si>
  <si>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</si>
  <si>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</si>
  <si>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</si>
  <si>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</si>
  <si>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</si>
  <si>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</si>
  <si>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</si>
  <si>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</si>
  <si>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</si>
  <si>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</si>
  <si>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</si>
  <si>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</si>
  <si>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</si>
  <si>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</si>
  <si>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</si>
  <si>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</si>
  <si>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</si>
  <si>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</si>
  <si>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</si>
  <si>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</si>
  <si>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</si>
  <si>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</si>
  <si>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</si>
  <si>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</si>
  <si>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</si>
  <si>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</si>
  <si>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</si>
  <si>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</si>
  <si>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</si>
  <si>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</si>
  <si>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</si>
  <si>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</si>
  <si>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</si>
  <si>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</si>
  <si>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</si>
  <si>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</si>
  <si>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</si>
  <si>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</si>
  <si>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</si>
  <si>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</si>
  <si>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</si>
  <si>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</si>
  <si>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</si>
  <si>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</si>
  <si>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</si>
  <si>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</si>
  <si>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</si>
  <si>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</si>
  <si>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</si>
  <si>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</si>
  <si>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</si>
  <si>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</si>
  <si>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</si>
  <si>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</si>
  <si>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</si>
  <si>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</si>
  <si>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</si>
  <si>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</si>
  <si>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</si>
  <si>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</si>
  <si>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</si>
  <si>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</si>
  <si>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</si>
  <si>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</si>
  <si>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</si>
  <si>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</si>
  <si>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</si>
  <si>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</si>
  <si>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</si>
  <si>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</si>
  <si>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</si>
  <si>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</si>
  <si>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</si>
  <si>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</si>
  <si>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</si>
  <si>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</si>
  <si>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</si>
  <si>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</si>
  <si>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</si>
  <si>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</si>
  <si>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</si>
  <si>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</si>
  <si>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</si>
  <si>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</si>
  <si>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</si>
  <si>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</si>
  <si>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</si>
  <si>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</si>
  <si>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</si>
  <si>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</si>
  <si>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</si>
  <si>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</si>
  <si>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</si>
  <si>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</si>
  <si>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</si>
  <si>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</si>
  <si>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</si>
  <si>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</si>
  <si>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</si>
  <si>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</si>
  <si>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</si>
  <si>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</si>
  <si>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</si>
  <si>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</si>
  <si>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</si>
  <si>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</si>
  <si>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</si>
  <si>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</si>
  <si>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</si>
  <si>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</si>
  <si>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</si>
  <si>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</si>
  <si>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</si>
  <si>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</si>
  <si>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</si>
  <si>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</si>
  <si>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</si>
  <si>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</si>
  <si>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</si>
  <si>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</si>
  <si>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</si>
  <si>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</si>
  <si>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</si>
  <si>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</si>
  <si>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</si>
  <si>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</si>
  <si>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</si>
  <si>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</si>
  <si>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</si>
  <si>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</si>
  <si>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</si>
  <si>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</si>
  <si>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</si>
  <si>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</si>
  <si>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</si>
  <si>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</si>
  <si>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</si>
  <si>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</si>
  <si>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</si>
  <si>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</si>
  <si>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</si>
  <si>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</si>
  <si>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</si>
  <si>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</si>
  <si>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</si>
  <si>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</si>
  <si>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</si>
  <si>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</si>
  <si>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</si>
  <si>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</si>
  <si>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</si>
  <si>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</si>
  <si>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</si>
  <si>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</si>
  <si>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</si>
  <si>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</si>
  <si>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</si>
  <si>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</si>
  <si>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</si>
  <si>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</si>
  <si>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</si>
  <si>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</si>
  <si>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</si>
  <si>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</si>
  <si>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</si>
  <si>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</si>
  <si>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</si>
  <si>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</si>
  <si>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</si>
  <si>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</si>
  <si>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</si>
  <si>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</si>
  <si>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</si>
  <si>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</si>
  <si>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</si>
  <si>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</si>
  <si>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</si>
  <si>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</si>
  <si>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</si>
  <si>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</si>
  <si>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</si>
  <si>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</si>
  <si>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</si>
  <si>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</si>
  <si>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</si>
  <si>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</si>
  <si>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</si>
  <si>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</si>
  <si>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</si>
  <si>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</si>
  <si>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</si>
  <si>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</si>
  <si>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</si>
  <si>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</si>
  <si>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</si>
  <si>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</si>
  <si>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</si>
  <si>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</si>
  <si>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</si>
  <si>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</si>
  <si>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</si>
  <si>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</si>
  <si>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</si>
  <si>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</si>
  <si>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</si>
  <si>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</si>
  <si>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</si>
  <si>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</si>
  <si>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</si>
  <si>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</si>
  <si>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</si>
  <si>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</si>
  <si>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</si>
  <si>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</si>
  <si>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</si>
  <si>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</si>
  <si>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</si>
  <si>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</si>
  <si>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</si>
  <si>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</si>
  <si>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</si>
  <si>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</si>
  <si>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</si>
  <si>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</si>
  <si>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</si>
  <si>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</si>
  <si>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</si>
  <si>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</si>
  <si>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</si>
  <si>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</si>
  <si>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</si>
  <si>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</si>
  <si>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</si>
  <si>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</si>
  <si>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</si>
  <si>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</si>
  <si>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</si>
  <si>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</si>
  <si>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</si>
  <si>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</si>
  <si>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</si>
  <si>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</si>
  <si>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</si>
  <si>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</si>
  <si>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</si>
  <si>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</si>
  <si>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</si>
  <si>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</si>
  <si>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</si>
  <si>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</si>
  <si>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</si>
  <si>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</si>
  <si>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</si>
  <si>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</si>
  <si>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</si>
  <si>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</si>
  <si>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</si>
  <si>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</si>
  <si>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</si>
  <si>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</si>
  <si>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</si>
  <si>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</si>
  <si>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</si>
  <si>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</si>
  <si>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</si>
  <si>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</si>
  <si>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</si>
  <si>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</si>
  <si>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</si>
  <si>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</si>
  <si>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</si>
  <si>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</si>
  <si>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</si>
  <si>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</si>
  <si>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</si>
  <si>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</si>
  <si>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</si>
  <si>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</si>
  <si>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</si>
  <si>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</si>
  <si>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</si>
  <si>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</si>
  <si>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</si>
  <si>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</si>
  <si>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</si>
  <si>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</si>
  <si>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</si>
  <si>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</si>
  <si>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</si>
  <si>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</si>
  <si>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</si>
  <si>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</si>
  <si>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</si>
  <si>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</si>
  <si>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</si>
  <si>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</si>
  <si>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</si>
  <si>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</si>
  <si>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</si>
  <si>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</si>
  <si>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</si>
  <si>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</si>
  <si>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</si>
  <si>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</si>
  <si>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</si>
  <si>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</si>
  <si>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</si>
  <si>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</si>
  <si>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</si>
  <si>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</si>
  <si>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</si>
  <si>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</si>
  <si>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</si>
  <si>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</si>
  <si>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</si>
  <si>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</si>
  <si>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</si>
  <si>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</si>
  <si>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</si>
  <si>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</si>
  <si>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</si>
  <si>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</si>
  <si>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</si>
  <si>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</si>
  <si>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</si>
  <si>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</si>
  <si>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</si>
  <si>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</si>
  <si>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</si>
  <si>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</si>
  <si>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</si>
  <si>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</si>
  <si>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</si>
  <si>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</si>
  <si>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</si>
  <si>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</si>
  <si>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</si>
  <si>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</si>
  <si>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</si>
  <si>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</si>
  <si>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</si>
  <si>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</si>
  <si>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</si>
  <si>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</si>
  <si>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</si>
  <si>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</si>
  <si>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</si>
  <si>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</si>
  <si>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</si>
  <si>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</si>
  <si>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</si>
  <si>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</si>
  <si>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</si>
  <si>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</si>
  <si>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</si>
  <si>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</si>
  <si>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</si>
  <si>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</si>
  <si>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</si>
  <si>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</si>
  <si>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</si>
  <si>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</si>
  <si>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</si>
  <si>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</si>
  <si>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</si>
  <si>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</si>
  <si>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</si>
  <si>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</si>
  <si>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</si>
  <si>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</si>
  <si>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</si>
  <si>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</si>
  <si>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</si>
  <si>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</si>
  <si>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</si>
  <si>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</si>
  <si>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</si>
  <si>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</si>
  <si>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</si>
  <si>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</si>
  <si>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</si>
  <si>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</si>
  <si>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</si>
  <si>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</si>
  <si>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</si>
  <si>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</si>
  <si>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</si>
  <si>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</si>
  <si>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</si>
  <si>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</si>
  <si>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</si>
  <si>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</si>
  <si>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</si>
  <si>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</si>
  <si>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</si>
  <si>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</si>
  <si>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</si>
  <si>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</si>
  <si>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</si>
  <si>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</si>
  <si>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</si>
  <si>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</si>
  <si>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</si>
  <si>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</si>
  <si>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</si>
  <si>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</si>
  <si>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</si>
  <si>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</si>
  <si>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</si>
  <si>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</si>
  <si>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</si>
  <si>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</si>
  <si>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</si>
  <si>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</si>
  <si>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</si>
  <si>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</si>
  <si>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</si>
  <si>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</si>
  <si>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</si>
  <si>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</si>
  <si>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</si>
  <si>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</si>
  <si>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</si>
  <si>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</si>
  <si>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</si>
  <si>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</si>
  <si>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</si>
  <si>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</si>
  <si>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</si>
  <si>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</si>
  <si>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</si>
  <si>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</si>
  <si>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</si>
  <si>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</si>
  <si>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</si>
  <si>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</si>
  <si>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</si>
  <si>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</si>
  <si>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</si>
  <si>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</si>
  <si>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</si>
  <si>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</si>
  <si>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</si>
  <si>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</si>
  <si>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</si>
  <si>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</si>
  <si>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</si>
  <si>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</si>
  <si>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</si>
  <si>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</si>
  <si>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</si>
  <si>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</si>
  <si>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</si>
  <si>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</si>
  <si>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</si>
  <si>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</si>
  <si>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</si>
  <si>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</si>
  <si>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</si>
  <si>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</si>
  <si>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</si>
  <si>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</si>
  <si>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</si>
  <si>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</si>
  <si>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</si>
  <si>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</si>
  <si>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</si>
  <si>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</si>
  <si>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</si>
  <si>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</si>
  <si>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</si>
  <si>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</si>
  <si>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</si>
  <si>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</si>
  <si>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</si>
  <si>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</si>
  <si>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</si>
  <si>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</si>
  <si>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</si>
  <si>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</si>
  <si>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</si>
  <si>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</si>
  <si>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</si>
  <si>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</si>
  <si>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</si>
  <si>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</si>
  <si>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</si>
  <si>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</si>
  <si>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</si>
  <si>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</si>
  <si>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</si>
  <si>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</si>
  <si>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</si>
  <si>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</si>
  <si>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</si>
  <si>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</si>
  <si>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</si>
  <si>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</si>
  <si>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</si>
  <si>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</si>
  <si>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</si>
  <si>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</si>
  <si>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</si>
  <si>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</si>
  <si>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</si>
  <si>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</si>
  <si>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</si>
  <si>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</si>
  <si>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</si>
  <si>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</si>
  <si>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</si>
  <si>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</si>
  <si>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</si>
  <si>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</si>
  <si>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</si>
  <si>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</si>
  <si>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</si>
  <si>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</si>
  <si>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</si>
  <si>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</si>
  <si>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</si>
  <si>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</si>
  <si>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</si>
  <si>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</si>
  <si>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</si>
  <si>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</si>
  <si>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</si>
  <si>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</si>
  <si>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</si>
  <si>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</si>
  <si>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</si>
  <si>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</si>
  <si>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</si>
  <si>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</si>
  <si>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</si>
  <si>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</si>
  <si>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</si>
  <si>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</si>
  <si>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</si>
  <si>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</si>
  <si>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</si>
  <si>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</si>
  <si>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</si>
  <si>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</si>
  <si>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</si>
  <si>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</si>
  <si>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</si>
  <si>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</si>
  <si>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</si>
  <si>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</si>
  <si>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</si>
  <si>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</si>
  <si>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</si>
  <si>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</si>
  <si>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</si>
  <si>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</si>
  <si>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</si>
  <si>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</si>
  <si>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</si>
  <si>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</si>
  <si>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</si>
  <si>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</si>
  <si>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</si>
  <si>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</si>
  <si>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</si>
  <si>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</si>
  <si>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</si>
  <si>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</si>
  <si>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</si>
  <si>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</si>
  <si>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</si>
  <si>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</si>
  <si>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</si>
  <si>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</si>
  <si>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</si>
  <si>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</si>
  <si>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</si>
  <si>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</si>
  <si>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</si>
  <si>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</si>
  <si>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</si>
  <si>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</si>
  <si>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</si>
  <si>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</si>
  <si>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</si>
  <si>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</si>
  <si>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</si>
  <si>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</si>
  <si>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</si>
  <si>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</si>
  <si>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</si>
  <si>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</si>
  <si>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</si>
  <si>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</si>
  <si>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</si>
  <si>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</si>
  <si>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</si>
  <si>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</si>
  <si>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</si>
  <si>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</si>
  <si>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</si>
  <si>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</si>
  <si>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</si>
  <si>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</si>
  <si>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</si>
  <si>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</si>
  <si>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</si>
  <si>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</si>
  <si>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</si>
  <si>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</si>
  <si>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</si>
  <si>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</si>
  <si>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</si>
  <si>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</si>
  <si>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</si>
  <si>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</si>
  <si>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</si>
  <si>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</si>
  <si>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</si>
  <si>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</si>
  <si>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</si>
  <si>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</si>
  <si>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</si>
  <si>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</si>
  <si>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</si>
  <si>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</si>
  <si>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</si>
  <si>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</si>
  <si>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</si>
  <si>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</si>
  <si>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</si>
  <si>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</si>
  <si>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</si>
  <si>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</si>
  <si>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</si>
  <si>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</si>
  <si>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</si>
  <si>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</si>
  <si>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</si>
  <si>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</si>
  <si>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</si>
  <si>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</si>
  <si>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</si>
  <si>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</si>
  <si>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</si>
  <si>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</si>
  <si>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</si>
  <si>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</si>
  <si>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</si>
  <si>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</si>
  <si>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</si>
  <si>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</si>
  <si>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</si>
  <si>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</si>
  <si>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</si>
  <si>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</si>
  <si>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</si>
  <si>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</si>
  <si>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</si>
  <si>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</si>
  <si>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</si>
  <si>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</si>
  <si>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</si>
  <si>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</si>
  <si>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</si>
  <si>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</si>
  <si>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</si>
  <si>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</si>
  <si>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</si>
  <si>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</si>
  <si>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</si>
  <si>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</si>
  <si>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</si>
  <si>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</si>
  <si>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</si>
  <si>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</si>
  <si>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</si>
  <si>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</si>
  <si>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</si>
  <si>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</si>
  <si>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</si>
  <si>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</si>
  <si>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</si>
  <si>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</si>
  <si>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</si>
  <si>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</si>
  <si>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</si>
  <si>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</si>
  <si>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</si>
  <si>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</si>
  <si>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</si>
  <si>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</si>
  <si>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</si>
  <si>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</si>
  <si>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</si>
  <si>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</si>
  <si>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</si>
  <si>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</si>
  <si>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</si>
  <si>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</si>
  <si>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</si>
  <si>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</si>
  <si>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</si>
  <si>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</si>
  <si>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</si>
  <si>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</si>
  <si>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</si>
  <si>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</si>
  <si>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</si>
  <si>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</si>
  <si>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</si>
  <si>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</si>
  <si>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</si>
  <si>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</si>
  <si>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</si>
  <si>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</si>
  <si>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</si>
  <si>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</si>
  <si>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</si>
  <si>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</si>
  <si>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</si>
  <si>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</si>
  <si>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</si>
  <si>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</si>
  <si>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</si>
  <si>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</si>
  <si>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</si>
  <si>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</si>
  <si>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</si>
  <si>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</si>
  <si>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</si>
  <si>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</si>
  <si>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</si>
  <si>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</si>
  <si>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</si>
  <si>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</si>
  <si>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</si>
  <si>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</si>
  <si>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</si>
  <si>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</si>
  <si>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</si>
  <si>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</si>
  <si>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</si>
  <si>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</si>
  <si>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</si>
  <si>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</si>
  <si>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</si>
  <si>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</si>
  <si>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</si>
  <si>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</si>
  <si>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</si>
  <si>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</si>
  <si>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</si>
  <si>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</si>
  <si>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</si>
  <si>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</si>
  <si>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</si>
  <si>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</si>
  <si>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</si>
  <si>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</si>
  <si>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</si>
  <si>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</si>
  <si>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</si>
  <si>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</si>
  <si>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</si>
  <si>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</si>
  <si>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</si>
  <si>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</si>
  <si>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</si>
  <si>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</si>
  <si>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</si>
  <si>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</si>
  <si>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</si>
  <si>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</si>
  <si>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</si>
  <si>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</si>
  <si>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</si>
  <si>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</si>
  <si>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</si>
  <si>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</si>
  <si>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</si>
  <si>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</si>
  <si>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</si>
  <si>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</si>
  <si>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</si>
  <si>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</si>
  <si>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</si>
  <si>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</si>
  <si>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</si>
  <si>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</si>
  <si>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</si>
  <si>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</si>
  <si>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</si>
  <si>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</si>
  <si>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</si>
  <si>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</si>
  <si>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</si>
  <si>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</si>
  <si>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</si>
  <si>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</si>
  <si>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</si>
  <si>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</si>
  <si>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</si>
  <si>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</si>
  <si>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</si>
  <si>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</si>
  <si>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</si>
  <si>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</si>
  <si>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</si>
  <si>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</si>
  <si>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</si>
  <si>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</si>
  <si>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</si>
  <si>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</si>
  <si>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</si>
  <si>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</si>
  <si>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</si>
  <si>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</si>
  <si>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</si>
  <si>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</si>
  <si>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</si>
  <si>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</si>
  <si>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</si>
  <si>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</si>
  <si>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</si>
  <si>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</si>
  <si>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</si>
  <si>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</si>
  <si>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</si>
  <si>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</si>
  <si>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</si>
  <si>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</si>
  <si>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</si>
  <si>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</si>
  <si>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</si>
  <si>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</si>
  <si>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</si>
  <si>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</si>
  <si>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</si>
  <si>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</si>
  <si>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</si>
  <si>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</si>
  <si>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</si>
  <si>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</si>
  <si>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</si>
  <si>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</si>
  <si>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</si>
  <si>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</si>
  <si>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</si>
  <si>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</si>
  <si>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</si>
  <si>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</si>
  <si>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</si>
  <si>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</si>
  <si>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</si>
  <si>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</si>
  <si>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</si>
  <si>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</si>
  <si>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</si>
  <si>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</si>
  <si>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</si>
  <si>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</si>
  <si>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</si>
  <si>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</si>
  <si>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</si>
  <si>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</si>
  <si>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</si>
  <si>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</si>
  <si>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</si>
  <si>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</si>
  <si>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</si>
  <si>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</si>
  <si>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</si>
  <si>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</si>
  <si>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</si>
  <si>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</si>
  <si>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</si>
  <si>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</si>
  <si>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</si>
  <si>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</si>
  <si>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</si>
  <si>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</si>
  <si>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</si>
  <si>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</si>
  <si>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</si>
  <si>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</si>
  <si>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</si>
  <si>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</si>
  <si>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</si>
  <si>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</si>
  <si>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</si>
  <si>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</si>
  <si>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</si>
  <si>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</si>
  <si>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</si>
  <si>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</si>
  <si>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</si>
  <si>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</si>
  <si>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</si>
  <si>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</si>
  <si>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</si>
  <si>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</si>
  <si>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</si>
  <si>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</si>
  <si>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</si>
  <si>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</si>
  <si>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</si>
  <si>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</si>
  <si>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</si>
  <si>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</si>
  <si>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</si>
  <si>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</si>
  <si>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</si>
  <si>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</si>
  <si>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</si>
  <si>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</si>
  <si>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</si>
  <si>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</si>
  <si>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</si>
  <si>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</si>
  <si>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</si>
  <si>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</si>
  <si>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</si>
  <si>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</si>
  <si>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</si>
  <si>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</si>
  <si>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</si>
  <si>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</si>
  <si>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</si>
  <si>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</si>
  <si>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</si>
  <si>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</si>
  <si>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</si>
  <si>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</si>
  <si>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</si>
  <si>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</si>
  <si>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</si>
  <si>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</si>
  <si>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</si>
  <si>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</si>
  <si>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</si>
  <si>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</si>
  <si>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</si>
  <si>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</si>
  <si>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</si>
  <si>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</si>
  <si>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</si>
  <si>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</si>
  <si>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</si>
  <si>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</si>
  <si>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</si>
  <si>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</si>
  <si>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</si>
  <si>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</si>
  <si>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</si>
  <si>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</si>
  <si>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</si>
  <si>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</si>
  <si>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</si>
  <si>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</si>
  <si>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</si>
  <si>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</si>
  <si>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</si>
  <si>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</si>
  <si>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</si>
  <si>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</si>
  <si>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</si>
  <si>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</si>
  <si>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</si>
  <si>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</si>
  <si>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</si>
  <si>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</si>
  <si>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</si>
  <si>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</si>
  <si>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</si>
  <si>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</si>
  <si>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</si>
  <si>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</si>
  <si>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</si>
  <si>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</si>
  <si>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</si>
  <si>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</si>
  <si>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</si>
  <si>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</si>
  <si>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</si>
  <si>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</si>
  <si>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</si>
  <si>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</si>
  <si>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</si>
  <si>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</si>
  <si>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</si>
  <si>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</si>
  <si>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</si>
  <si>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</si>
  <si>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</si>
  <si>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</si>
  <si>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</si>
  <si>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</si>
  <si>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</si>
  <si>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</si>
  <si>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</si>
  <si>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</si>
  <si>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</si>
  <si>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</si>
  <si>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</si>
  <si>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</si>
  <si>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</si>
  <si>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</si>
  <si>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</si>
  <si>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</si>
  <si>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</si>
  <si>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</si>
  <si>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</si>
  <si>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</si>
  <si>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</si>
  <si>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</si>
  <si>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</si>
  <si>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</si>
  <si>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</si>
  <si>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</si>
  <si>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</si>
  <si>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</si>
  <si>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</si>
  <si>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</si>
  <si>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</si>
  <si>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</si>
  <si>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</si>
  <si>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</si>
  <si>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</si>
  <si>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</si>
  <si>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</si>
  <si>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</si>
  <si>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</si>
  <si>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</si>
  <si>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</si>
  <si>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</si>
  <si>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</si>
  <si>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</si>
  <si>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</si>
  <si>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</si>
  <si>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</si>
  <si>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</si>
  <si>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</si>
  <si>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</si>
  <si>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</si>
  <si>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</si>
  <si>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</si>
  <si>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</si>
  <si>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</si>
  <si>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</si>
  <si>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</si>
  <si>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</si>
  <si>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</si>
  <si>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</si>
  <si>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</si>
  <si>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</si>
  <si>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</si>
  <si>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</si>
  <si>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</si>
  <si>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</si>
  <si>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</si>
  <si>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</si>
  <si>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</si>
  <si>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</si>
  <si>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</si>
  <si>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</si>
  <si>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</si>
  <si>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</si>
  <si>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</si>
  <si>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</si>
  <si>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</si>
  <si>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</si>
  <si>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</si>
  <si>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</si>
  <si>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</si>
  <si>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</si>
  <si>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</si>
  <si>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</si>
  <si>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</si>
  <si>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</si>
  <si>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</si>
  <si>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</si>
  <si>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</si>
  <si>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</si>
  <si>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</si>
  <si>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</si>
  <si>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</si>
  <si>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</si>
  <si>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</si>
  <si>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</si>
  <si>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</si>
  <si>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</si>
  <si>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</si>
  <si>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</si>
  <si>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</si>
  <si>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</si>
  <si>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</si>
  <si>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</si>
  <si>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</si>
  <si>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</si>
  <si>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</si>
  <si>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</si>
  <si>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</si>
  <si>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</si>
  <si>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</si>
  <si>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</si>
  <si>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</si>
  <si>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</si>
  <si>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</si>
  <si>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</si>
  <si>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</si>
  <si>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</si>
  <si>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</si>
  <si>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</si>
  <si>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</si>
  <si>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</si>
  <si>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</si>
  <si>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</si>
  <si>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</si>
  <si>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</si>
  <si>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</si>
  <si>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</si>
  <si>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</si>
  <si>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</si>
  <si>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</si>
  <si>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</si>
  <si>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</si>
  <si>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</si>
  <si>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</si>
  <si>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</si>
  <si>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</si>
  <si>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</si>
  <si>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</si>
  <si>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</si>
  <si>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</si>
  <si>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</si>
  <si>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</si>
  <si>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</si>
  <si>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</si>
  <si>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</si>
  <si>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</si>
  <si>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</si>
  <si>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</si>
  <si>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</si>
  <si>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</si>
  <si>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</si>
  <si>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</si>
  <si>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</si>
  <si>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</si>
  <si>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</si>
  <si>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</si>
  <si>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</si>
  <si>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</si>
  <si>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</si>
  <si>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</si>
  <si>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</si>
  <si>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</si>
  <si>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</si>
  <si>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</si>
  <si>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</si>
  <si>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</si>
  <si>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</si>
  <si>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</si>
  <si>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</si>
  <si>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</si>
  <si>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</si>
  <si>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</si>
  <si>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</si>
  <si>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</si>
  <si>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</si>
  <si>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</si>
  <si>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</si>
  <si>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</si>
  <si>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</si>
  <si>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</si>
  <si>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</si>
  <si>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</si>
  <si>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</si>
  <si>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</si>
  <si>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</si>
  <si>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</si>
  <si>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</si>
  <si>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</si>
  <si>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</si>
  <si>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</si>
  <si>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</si>
  <si>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</si>
  <si>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</si>
  <si>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</si>
  <si>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</si>
  <si>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</si>
  <si>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</si>
  <si>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</si>
  <si>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</si>
  <si>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</si>
  <si>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</si>
  <si>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</si>
  <si>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</si>
  <si>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</si>
  <si>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</si>
  <si>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</si>
  <si>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</si>
  <si>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</si>
  <si>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</si>
  <si>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</si>
  <si>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</si>
  <si>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</si>
  <si>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</si>
  <si>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</si>
  <si>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</si>
  <si>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</si>
  <si>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</si>
  <si>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</si>
  <si>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</si>
  <si>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</si>
  <si>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</si>
  <si>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</si>
  <si>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</si>
  <si>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</si>
  <si>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</si>
  <si>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</si>
  <si>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</si>
  <si>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</si>
  <si>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</si>
  <si>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</si>
  <si>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</si>
  <si>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</si>
  <si>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</si>
  <si>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</si>
  <si>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</si>
  <si>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</si>
  <si>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</si>
  <si>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</si>
  <si>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</si>
  <si>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</si>
  <si>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</si>
  <si>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</si>
  <si>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</si>
  <si>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</si>
  <si>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</si>
  <si>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</si>
  <si>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</si>
  <si>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</si>
  <si>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</si>
  <si>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</si>
  <si>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</si>
  <si>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</si>
  <si>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</si>
  <si>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</si>
  <si>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</si>
  <si>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</si>
  <si>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</si>
  <si>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</si>
  <si>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</si>
  <si>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</si>
  <si>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</si>
  <si>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</si>
  <si>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</si>
  <si>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</si>
  <si>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</si>
  <si>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</si>
  <si>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</si>
  <si>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</si>
  <si>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</si>
  <si>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</si>
  <si>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</si>
  <si>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</si>
  <si>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</si>
  <si>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</si>
  <si>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</si>
  <si>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</si>
  <si>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</si>
  <si>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</si>
  <si>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</si>
  <si>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</si>
  <si>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</si>
  <si>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</si>
  <si>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</si>
  <si>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</si>
  <si>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</si>
  <si>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</si>
  <si>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</si>
  <si>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</si>
  <si>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</si>
  <si>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</si>
  <si>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</si>
  <si>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</si>
  <si>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</si>
  <si>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</si>
  <si>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</si>
  <si>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</si>
  <si>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</si>
  <si>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</si>
  <si>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</si>
  <si>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</si>
  <si>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</si>
  <si>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</si>
  <si>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</si>
  <si>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</si>
  <si>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</si>
  <si>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</si>
  <si>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</si>
  <si>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</si>
  <si>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</si>
  <si>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</si>
  <si>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</si>
  <si>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</si>
  <si>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</si>
  <si>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</si>
  <si>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</si>
  <si>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</si>
  <si>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</si>
  <si>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</si>
  <si>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</si>
  <si>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</si>
  <si>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</si>
  <si>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</si>
  <si>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</si>
  <si>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</si>
  <si>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</si>
  <si>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</si>
  <si>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</si>
  <si>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</si>
  <si>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</si>
  <si>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</si>
  <si>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</si>
  <si>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</si>
  <si>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</si>
  <si>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</si>
  <si>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</si>
  <si>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</si>
  <si>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</si>
  <si>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</si>
  <si>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</si>
  <si>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</si>
  <si>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</si>
  <si>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</si>
  <si>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</si>
  <si>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</si>
  <si>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</si>
  <si>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</si>
  <si>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</si>
  <si>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</si>
  <si>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</si>
  <si>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</si>
  <si>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</si>
  <si>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</si>
  <si>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</si>
  <si>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</si>
  <si>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</si>
  <si>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</si>
  <si>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</si>
  <si>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</si>
  <si>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</si>
  <si>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</si>
  <si>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</si>
  <si>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</si>
  <si>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</si>
  <si>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</si>
  <si>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</si>
  <si>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</si>
  <si>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</si>
  <si>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</si>
  <si>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</si>
  <si>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</si>
  <si>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</si>
  <si>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</si>
  <si>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</si>
  <si>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</si>
  <si>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</si>
  <si>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</si>
  <si>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</si>
  <si>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</si>
  <si>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</si>
  <si>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</si>
  <si>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</si>
  <si>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</si>
  <si>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</si>
  <si>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</si>
  <si>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</si>
  <si>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</si>
  <si>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</si>
  <si>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</si>
  <si>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</si>
  <si>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</si>
  <si>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</si>
  <si>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</si>
  <si>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</si>
  <si>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</si>
  <si>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</si>
  <si>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</si>
  <si>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</si>
  <si>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</si>
  <si>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</si>
  <si>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</si>
  <si>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</si>
  <si>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</si>
  <si>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</si>
  <si>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</si>
  <si>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</si>
  <si>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</si>
  <si>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</si>
  <si>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</si>
  <si>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</si>
  <si>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</si>
  <si>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</si>
  <si>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</si>
  <si>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</si>
  <si>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</si>
  <si>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</si>
  <si>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</si>
  <si>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</si>
  <si>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</si>
  <si>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</si>
  <si>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</si>
  <si>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</si>
  <si>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</si>
  <si>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</si>
  <si>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</si>
  <si>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</si>
  <si>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</si>
  <si>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</si>
  <si>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</si>
  <si>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</si>
  <si>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</si>
  <si>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</si>
  <si>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</si>
  <si>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</si>
  <si>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</si>
  <si>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</si>
  <si>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</si>
  <si>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</si>
  <si>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</si>
  <si>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</si>
  <si>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</si>
  <si>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</si>
  <si>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</si>
  <si>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</si>
  <si>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</si>
  <si>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</si>
  <si>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</si>
  <si>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</si>
  <si>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</si>
  <si>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</si>
  <si>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</si>
  <si>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</si>
  <si>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</si>
  <si>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</si>
  <si>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</si>
  <si>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</si>
  <si>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</si>
  <si>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</si>
  <si>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</si>
  <si>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</si>
  <si>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</si>
  <si>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</si>
  <si>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</si>
  <si>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</si>
  <si>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</si>
  <si>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</si>
  <si>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</si>
  <si>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</si>
  <si>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</si>
  <si>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</si>
  <si>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</si>
  <si>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</si>
  <si>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</si>
  <si>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</si>
  <si>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</si>
  <si>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</si>
  <si>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</si>
  <si>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</si>
  <si>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</si>
  <si>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</si>
  <si>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</si>
  <si>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</si>
  <si>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</si>
  <si>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</si>
  <si>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</si>
  <si>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</si>
  <si>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</si>
  <si>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</si>
  <si>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</si>
  <si>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</si>
  <si>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</si>
  <si>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</si>
  <si>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</si>
  <si>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</si>
  <si>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</si>
  <si>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</si>
  <si>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</si>
  <si>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</si>
  <si>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</si>
  <si>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</si>
  <si>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</si>
  <si>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</si>
  <si>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</si>
  <si>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</si>
  <si>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</si>
  <si>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</si>
  <si>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</si>
  <si>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</si>
  <si>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</si>
  <si>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</si>
  <si>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</si>
  <si>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</si>
  <si>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</si>
  <si>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</si>
  <si>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</si>
  <si>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</si>
  <si>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</si>
  <si>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</si>
  <si>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</si>
  <si>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</si>
  <si>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</si>
  <si>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</si>
  <si>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</si>
  <si>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</si>
  <si>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</si>
  <si>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</si>
  <si>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</si>
  <si>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</si>
  <si>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</si>
  <si>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</si>
  <si>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</si>
  <si>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</si>
  <si>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</si>
  <si>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</si>
  <si>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</si>
  <si>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</si>
  <si>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</si>
  <si>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</si>
  <si>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</si>
  <si>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</si>
  <si>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</si>
  <si>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</si>
  <si>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</si>
  <si>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</si>
  <si>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</si>
  <si>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</si>
  <si>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</si>
  <si>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</si>
  <si>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</si>
  <si>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</si>
  <si>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</si>
  <si>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</si>
  <si>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</si>
  <si>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</si>
  <si>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</si>
  <si>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</si>
  <si>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</si>
  <si>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</si>
  <si>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</si>
  <si>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</si>
  <si>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</si>
  <si>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</si>
  <si>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</si>
  <si>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</si>
  <si>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</si>
  <si>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</si>
  <si>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</si>
  <si>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</si>
  <si>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</si>
  <si>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</si>
  <si>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</si>
  <si>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</si>
  <si>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</si>
  <si>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</si>
  <si>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</si>
  <si>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</si>
  <si>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</si>
  <si>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</si>
  <si>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</si>
  <si>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</si>
  <si>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</si>
  <si>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</si>
  <si>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</si>
  <si>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</si>
  <si>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</si>
  <si>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</si>
  <si>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</si>
  <si>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</si>
  <si>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</si>
  <si>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</si>
  <si>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</si>
  <si>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</si>
  <si>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</si>
  <si>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</si>
  <si>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</si>
  <si>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</si>
  <si>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</si>
  <si>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</si>
  <si>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</si>
  <si>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</si>
  <si>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</si>
  <si>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</si>
  <si>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</si>
  <si>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</si>
  <si>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</si>
  <si>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</si>
  <si>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</si>
  <si>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</si>
  <si>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</si>
  <si>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</si>
  <si>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</si>
  <si>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</si>
  <si>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</si>
  <si>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</si>
  <si>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</si>
  <si>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</si>
  <si>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</si>
  <si>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</si>
  <si>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</si>
  <si>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</si>
  <si>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</si>
  <si>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</si>
  <si>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</si>
  <si>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</si>
  <si>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</si>
  <si>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</si>
  <si>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</si>
  <si>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</si>
  <si>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</si>
  <si>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</si>
  <si>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</si>
  <si>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</si>
  <si>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</si>
  <si>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</si>
  <si>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</si>
  <si>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</si>
  <si>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</si>
  <si>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</si>
  <si>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</si>
  <si>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</si>
  <si>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</si>
  <si>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</si>
  <si>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</si>
  <si>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</si>
  <si>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</si>
  <si>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</si>
  <si>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</si>
  <si>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</si>
  <si>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</si>
  <si>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</si>
  <si>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</si>
  <si>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</si>
  <si>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</si>
  <si>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</si>
  <si>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</si>
  <si>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</si>
  <si>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</si>
  <si>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</si>
  <si>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</si>
  <si>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</si>
  <si>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</si>
  <si>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</si>
  <si>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</si>
  <si>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</si>
  <si>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</si>
  <si>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</si>
  <si>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</si>
  <si>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</si>
  <si>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</si>
  <si>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</si>
  <si>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</si>
  <si>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</si>
  <si>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</si>
  <si>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</si>
  <si>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</si>
  <si>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</si>
  <si>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</si>
  <si>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</si>
  <si>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</si>
  <si>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</si>
  <si>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</si>
  <si>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</si>
  <si>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</si>
  <si>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</si>
  <si>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</si>
  <si>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</si>
  <si>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</si>
  <si>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</si>
  <si>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</si>
  <si>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</si>
  <si>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</si>
  <si>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</si>
  <si>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</si>
  <si>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</si>
  <si>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</si>
  <si>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</si>
  <si>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</si>
  <si>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</si>
  <si>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</si>
  <si>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</si>
  <si>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</si>
  <si>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</si>
  <si>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</si>
  <si>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</si>
  <si>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</si>
  <si>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</si>
  <si>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</si>
  <si>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</si>
  <si>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</si>
  <si>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</si>
  <si>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</si>
  <si>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</si>
  <si>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</si>
  <si>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</si>
  <si>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</si>
  <si>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</si>
  <si>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</si>
  <si>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</si>
  <si>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</si>
  <si>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</si>
  <si>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</si>
  <si>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</si>
  <si>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</si>
  <si>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</si>
  <si>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</si>
  <si>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</si>
  <si>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</si>
  <si>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</si>
  <si>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</si>
  <si>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</si>
  <si>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</si>
  <si>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</si>
  <si>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</si>
  <si>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</si>
  <si>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</si>
  <si>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</si>
  <si>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</si>
  <si>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</si>
  <si>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</si>
  <si>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</si>
  <si>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</si>
  <si>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</si>
  <si>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</si>
  <si>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</si>
  <si>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</si>
  <si>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</si>
  <si>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</si>
  <si>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</si>
  <si>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</si>
  <si>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</si>
  <si>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</si>
  <si>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</si>
  <si>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</si>
  <si>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</si>
  <si>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</si>
  <si>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</si>
  <si>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</si>
  <si>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</si>
  <si>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</si>
  <si>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</si>
  <si>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</si>
  <si>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</si>
  <si>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</si>
  <si>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</si>
  <si>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</si>
  <si>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</si>
  <si>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</si>
  <si>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</si>
  <si>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</si>
  <si>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</si>
  <si>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</si>
  <si>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</si>
  <si>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</si>
  <si>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</si>
  <si>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</si>
  <si>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</si>
  <si>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</si>
  <si>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</si>
  <si>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</si>
  <si>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</si>
  <si>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</si>
  <si>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</si>
  <si>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</si>
  <si>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</si>
  <si>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</si>
  <si>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</si>
  <si>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</si>
  <si>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</si>
  <si>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</si>
  <si>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</si>
  <si>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</si>
  <si>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</si>
  <si>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</si>
  <si>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</si>
  <si>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</si>
  <si>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</si>
  <si>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</si>
  <si>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</si>
  <si>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</si>
  <si>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</si>
  <si>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</si>
  <si>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</si>
  <si>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</si>
  <si>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</si>
  <si>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</si>
  <si>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</si>
  <si>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</si>
  <si>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</si>
  <si>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О.В. Леонідова</t>
  </si>
  <si>
    <t>Г.М. Суховерко</t>
  </si>
  <si>
    <t>(05657) 2-91-53</t>
  </si>
  <si>
    <t>inbox@shk.dp.court.gov.ua</t>
  </si>
  <si>
    <t>(05657) 2-91-54</t>
  </si>
  <si>
    <t>5 січня 2017 року</t>
  </si>
  <si>
    <t>2016 рік</t>
  </si>
  <si>
    <t>Широківський районний суд Дніпропетровської області</t>
  </si>
  <si>
    <t>53700. Дніпропетровська область</t>
  </si>
  <si>
    <t>смт. Широке</t>
  </si>
  <si>
    <t>вул. Соборна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</si>
</sst>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7</v>
      </c>
      <c r="F31" s="163">
        <f>SUM(F32:F95)</f>
        <v>5</v>
      </c>
      <c r="G31" s="163">
        <f>SUM(G32:G95)</f>
        <v>0</v>
      </c>
      <c r="H31" s="163">
        <f>SUM(H32:H95)</f>
        <v>0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3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4</v>
      </c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/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39</v>
      </c>
      <c r="F202" s="163">
        <f>SUM(F203:F247)</f>
        <v>35</v>
      </c>
      <c r="G202" s="163">
        <f>SUM(G203:G247)</f>
        <v>0</v>
      </c>
      <c r="H202" s="163">
        <f>SUM(H203:H247)</f>
        <v>0</v>
      </c>
      <c r="I202" s="163">
        <f>SUM(I203:I247)</f>
        <v>4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3</v>
      </c>
      <c r="S202" s="163">
        <f>SUM(S203:S247)</f>
        <v>0</v>
      </c>
      <c r="T202" s="163">
        <f>SUM(T203:T247)</f>
        <v>11</v>
      </c>
      <c r="U202" s="163">
        <f>SUM(U203:U247)</f>
        <v>1</v>
      </c>
      <c r="V202" s="163">
        <f>SUM(V203:V247)</f>
        <v>2</v>
      </c>
      <c r="W202" s="163">
        <f>SUM(W203:W247)</f>
        <v>3</v>
      </c>
      <c r="X202" s="163">
        <f>SUM(X203:X247)</f>
        <v>5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9</v>
      </c>
      <c r="AH202" s="163">
        <f>SUM(AH203:AH247)</f>
        <v>0</v>
      </c>
      <c r="AI202" s="163">
        <f>SUM(AI203:AI247)</f>
        <v>0</v>
      </c>
      <c r="AJ202" s="163">
        <f>SUM(AJ203:AJ247)</f>
        <v>0</v>
      </c>
      <c r="AK202" s="163">
        <f>SUM(AK203:AK247)</f>
        <v>13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9</v>
      </c>
      <c r="AS202" s="163">
        <f>SUM(AS203:AS247)</f>
        <v>7</v>
      </c>
      <c r="AT202" s="163">
        <f>SUM(AT203:AT247)</f>
        <v>0</v>
      </c>
      <c r="AU202" s="163">
        <f>SUM(AU203:AU247)</f>
        <v>6</v>
      </c>
      <c r="AV202" s="163">
        <f>SUM(AV203:AV247)</f>
        <v>0</v>
      </c>
      <c r="AW202" s="163">
        <f>SUM(AW203:AW247)</f>
        <v>0</v>
      </c>
      <c r="AX202" s="163">
        <f>SUM(AX203:AX247)</f>
        <v>1</v>
      </c>
      <c r="AY202" s="163">
        <f>SUM(AY203:AY247)</f>
        <v>3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12</v>
      </c>
      <c r="F203" s="167">
        <v>11</v>
      </c>
      <c r="G203" s="167"/>
      <c r="H203" s="167"/>
      <c r="I203" s="167">
        <v>1</v>
      </c>
      <c r="J203" s="167"/>
      <c r="K203" s="167"/>
      <c r="L203" s="167"/>
      <c r="M203" s="167"/>
      <c r="N203" s="167"/>
      <c r="O203" s="167"/>
      <c r="P203" s="167"/>
      <c r="Q203" s="167"/>
      <c r="R203" s="167">
        <v>1</v>
      </c>
      <c r="S203" s="167"/>
      <c r="T203" s="167">
        <v>1</v>
      </c>
      <c r="U203" s="167"/>
      <c r="V203" s="167">
        <v>1</v>
      </c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8</v>
      </c>
      <c r="AH203" s="167"/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>
        <v>1</v>
      </c>
      <c r="AS203" s="167">
        <v>1</v>
      </c>
      <c r="AT203" s="167"/>
      <c r="AU203" s="167">
        <v>1</v>
      </c>
      <c r="AV203" s="167"/>
      <c r="AW203" s="167"/>
      <c r="AX203" s="167"/>
      <c r="AY203" s="167"/>
      <c r="AZ203" s="167">
        <v>1</v>
      </c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>
        <v>1</v>
      </c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6</v>
      </c>
      <c r="F204" s="167">
        <v>5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4</v>
      </c>
      <c r="U204" s="167">
        <v>1</v>
      </c>
      <c r="V204" s="167">
        <v>1</v>
      </c>
      <c r="W204" s="167"/>
      <c r="X204" s="167">
        <v>2</v>
      </c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>
        <v>1</v>
      </c>
      <c r="AS204" s="167">
        <v>3</v>
      </c>
      <c r="AT204" s="167"/>
      <c r="AU204" s="167">
        <v>3</v>
      </c>
      <c r="AV204" s="167"/>
      <c r="AW204" s="167"/>
      <c r="AX204" s="167"/>
      <c r="AY204" s="167">
        <v>2</v>
      </c>
      <c r="AZ204" s="167">
        <v>1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15</v>
      </c>
      <c r="F205" s="167">
        <v>14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6</v>
      </c>
      <c r="U205" s="167"/>
      <c r="V205" s="167"/>
      <c r="W205" s="167">
        <v>3</v>
      </c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7</v>
      </c>
      <c r="AL205" s="167"/>
      <c r="AM205" s="167">
        <v>1</v>
      </c>
      <c r="AN205" s="167"/>
      <c r="AO205" s="167"/>
      <c r="AP205" s="167"/>
      <c r="AQ205" s="167"/>
      <c r="AR205" s="167">
        <v>6</v>
      </c>
      <c r="AS205" s="167">
        <v>3</v>
      </c>
      <c r="AT205" s="167"/>
      <c r="AU205" s="167">
        <v>2</v>
      </c>
      <c r="AV205" s="167"/>
      <c r="AW205" s="167"/>
      <c r="AX205" s="167">
        <v>1</v>
      </c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3</v>
      </c>
      <c r="F209" s="167">
        <v>2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>
        <v>1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>
        <v>1</v>
      </c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1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4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1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3</v>
      </c>
      <c r="U407" s="163">
        <f>SUM(U408:U464)</f>
        <v>1</v>
      </c>
      <c r="V407" s="163">
        <f>SUM(V408:V464)</f>
        <v>0</v>
      </c>
      <c r="W407" s="163">
        <f>SUM(W408:W464)</f>
        <v>0</v>
      </c>
      <c r="X407" s="163">
        <f>SUM(X408:X464)</f>
        <v>2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2</v>
      </c>
      <c r="AT407" s="163">
        <f>SUM(AT408:AT464)</f>
        <v>0</v>
      </c>
      <c r="AU407" s="163">
        <f>SUM(AU408:AU464)</f>
        <v>2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2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</v>
      </c>
      <c r="F436" s="167">
        <v>1</v>
      </c>
      <c r="G436" s="167"/>
      <c r="H436" s="167"/>
      <c r="I436" s="167">
        <v>1</v>
      </c>
      <c r="J436" s="167"/>
      <c r="K436" s="167"/>
      <c r="L436" s="167"/>
      <c r="M436" s="167"/>
      <c r="N436" s="167"/>
      <c r="O436" s="167"/>
      <c r="P436" s="167"/>
      <c r="Q436" s="167"/>
      <c r="R436" s="167">
        <v>1</v>
      </c>
      <c r="S436" s="167"/>
      <c r="T436" s="167">
        <v>1</v>
      </c>
      <c r="U436" s="167"/>
      <c r="V436" s="167"/>
      <c r="W436" s="167"/>
      <c r="X436" s="167">
        <v>1</v>
      </c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>
        <v>1</v>
      </c>
      <c r="AT436" s="167"/>
      <c r="AU436" s="167">
        <v>1</v>
      </c>
      <c r="AV436" s="167"/>
      <c r="AW436" s="167"/>
      <c r="AX436" s="167"/>
      <c r="AY436" s="167">
        <v>1</v>
      </c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2</v>
      </c>
      <c r="U437" s="167">
        <v>1</v>
      </c>
      <c r="V437" s="167"/>
      <c r="W437" s="167"/>
      <c r="X437" s="167">
        <v>1</v>
      </c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>
        <v>1</v>
      </c>
      <c r="AS437" s="167">
        <v>1</v>
      </c>
      <c r="AT437" s="167"/>
      <c r="AU437" s="167">
        <v>1</v>
      </c>
      <c r="AV437" s="167"/>
      <c r="AW437" s="167"/>
      <c r="AX437" s="167"/>
      <c r="AY437" s="167">
        <v>1</v>
      </c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1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</v>
      </c>
      <c r="F503" s="167"/>
      <c r="G503" s="167"/>
      <c r="H503" s="167"/>
      <c r="I503" s="167">
        <v>2</v>
      </c>
      <c r="J503" s="167"/>
      <c r="K503" s="167">
        <v>1</v>
      </c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10</v>
      </c>
      <c r="F558" s="163">
        <f>SUM(F560:F622)</f>
        <v>10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2</v>
      </c>
      <c r="U558" s="163">
        <f>SUM(U560:U622)</f>
        <v>0</v>
      </c>
      <c r="V558" s="163">
        <f>SUM(V560:V622)</f>
        <v>1</v>
      </c>
      <c r="W558" s="163">
        <f>SUM(W560:W622)</f>
        <v>1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4</v>
      </c>
      <c r="AI558" s="163">
        <f>SUM(AI560:AI622)</f>
        <v>0</v>
      </c>
      <c r="AJ558" s="163">
        <f>SUM(AJ560:AJ622)</f>
        <v>0</v>
      </c>
      <c r="AK558" s="163">
        <f>SUM(AK560:AK622)</f>
        <v>4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3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10</v>
      </c>
      <c r="F559" s="163">
        <f>SUM(F560:F599)</f>
        <v>10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2</v>
      </c>
      <c r="U559" s="163">
        <f>SUM(U560:U599)</f>
        <v>0</v>
      </c>
      <c r="V559" s="163">
        <f>SUM(V560:V599)</f>
        <v>1</v>
      </c>
      <c r="W559" s="163">
        <f>SUM(W560:W599)</f>
        <v>1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4</v>
      </c>
      <c r="AI559" s="163">
        <f>SUM(AI560:AI599)</f>
        <v>0</v>
      </c>
      <c r="AJ559" s="163">
        <f>SUM(AJ560:AJ599)</f>
        <v>0</v>
      </c>
      <c r="AK559" s="163">
        <f>SUM(AK560:AK599)</f>
        <v>4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3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4</v>
      </c>
      <c r="F571" s="167">
        <v>4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3</v>
      </c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3</v>
      </c>
      <c r="F572" s="167">
        <v>3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2</v>
      </c>
      <c r="U572" s="167"/>
      <c r="V572" s="167">
        <v>1</v>
      </c>
      <c r="W572" s="167">
        <v>1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>
        <v>1</v>
      </c>
      <c r="AS572" s="167">
        <v>1</v>
      </c>
      <c r="AT572" s="167"/>
      <c r="AU572" s="167">
        <v>1</v>
      </c>
      <c r="AV572" s="167"/>
      <c r="AW572" s="167"/>
      <c r="AX572" s="167">
        <v>1</v>
      </c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2</v>
      </c>
      <c r="F573" s="167">
        <v>2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>
        <v>2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7</v>
      </c>
      <c r="F774" s="163">
        <f>SUM(F775:F835)</f>
        <v>7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2</v>
      </c>
      <c r="U774" s="163">
        <f>SUM(U775:U835)</f>
        <v>2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5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7</v>
      </c>
      <c r="AT774" s="163">
        <f>SUM(AT775:AT835)</f>
        <v>0</v>
      </c>
      <c r="AU774" s="163">
        <f>SUM(AU775:AU835)</f>
        <v>2</v>
      </c>
      <c r="AV774" s="163">
        <f>SUM(AV775:AV835)</f>
        <v>0</v>
      </c>
      <c r="AW774" s="163">
        <f>SUM(AW775:AW835)</f>
        <v>2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5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5</v>
      </c>
      <c r="F815" s="167">
        <v>5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5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5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5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>
      <c r="A817" s="5">
        <v>804</v>
      </c>
      <c r="B817" s="10" t="s">
        <v>505</v>
      </c>
      <c r="C817" s="18" t="s">
        <v>620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2</v>
      </c>
      <c r="U817" s="167">
        <v>2</v>
      </c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>
        <v>2</v>
      </c>
      <c r="AV817" s="167"/>
      <c r="AW817" s="167">
        <v>2</v>
      </c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71</v>
      </c>
      <c r="F1580" s="169">
        <f>SUM(F14,F31,F96,F114,F128,F202,F248,F366,F407,F465,F476,F516,F558,F623,F644,F706,F719,F774,F836,F941,F967:F1579)</f>
        <v>62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9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</v>
      </c>
      <c r="L1580" s="169">
        <f>SUM(L14,L31,L96,L114,L128,L202,L248,L366,L407,L465,L476,L516,L558,L623,L644,L706,L719,L774,L836,L941,L967:L1579)</f>
        <v>1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6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18</v>
      </c>
      <c r="U1580" s="169">
        <f>SUM(U14,U31,U96,U114,U128,U202,U248,U366,U407,U465,U476,U516,U558,U623,U644,U706,U719,U774,U836,U941,U967:U1579)</f>
        <v>4</v>
      </c>
      <c r="V1580" s="169">
        <f>SUM(V14,V31,V96,V114,V128,V202,V248,V366,V407,V465,V476,V516,V558,V623,V644,V706,V719,V774,V836,V941,V967:V1579)</f>
        <v>3</v>
      </c>
      <c r="W1580" s="169">
        <f>SUM(W14,W31,W96,W114,W128,W202,W248,W366,W407,W465,W476,W516,W558,W623,W644,W706,W719,W774,W836,W941,W967:W1579)</f>
        <v>4</v>
      </c>
      <c r="X1580" s="169">
        <f>SUM(X14,X31,X96,X114,X128,X202,X248,X366,X407,X465,X476,X516,X558,X623,X644,X706,X719,X774,X836,X941,X967:X1579)</f>
        <v>7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6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10</v>
      </c>
      <c r="AH1580" s="169">
        <f>SUM(AH14,AH31,AH96,AH114,AH128,AH202,AH248,AH366,AH407,AH465,AH476,AH516,AH558,AH623,AH644,AH706,AH719,AH774,AH836,AH941,AH967:AH1579)</f>
        <v>7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19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14</v>
      </c>
      <c r="AS1580" s="169">
        <f>SUM(AS14,AS31,AS96,AS114,AS128,AS202,AS248,AS366,AS407,AS465,AS476,AS516,AS558,AS623,AS644,AS706,AS719,AS774,AS836,AS941,AS967:AS1579)</f>
        <v>17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11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2</v>
      </c>
      <c r="AX1580" s="169">
        <f>SUM(AX14,AX31,AX96,AX114,AX128,AX202,AX248,AX366,AX407,AX465,AX476,AX516,AX558,AX623,AX644,AX706,AX719,AX774,AX836,AX941,AX967:AX1579)</f>
        <v>2</v>
      </c>
      <c r="AY1580" s="169">
        <f>SUM(AY14,AY31,AY96,AY114,AY128,AY202,AY248,AY366,AY407,AY465,AY476,AY516,AY558,AY623,AY644,AY706,AY719,AY774,AY836,AY941,AY967:AY1579)</f>
        <v>5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5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16</v>
      </c>
      <c r="F1581" s="163">
        <v>12</v>
      </c>
      <c r="G1581" s="163"/>
      <c r="H1581" s="163"/>
      <c r="I1581" s="163">
        <v>4</v>
      </c>
      <c r="J1581" s="163"/>
      <c r="K1581" s="163">
        <v>1</v>
      </c>
      <c r="L1581" s="163">
        <v>1</v>
      </c>
      <c r="M1581" s="163"/>
      <c r="N1581" s="163"/>
      <c r="O1581" s="163"/>
      <c r="P1581" s="163"/>
      <c r="Q1581" s="163"/>
      <c r="R1581" s="163">
        <v>2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5</v>
      </c>
      <c r="AE1581" s="167"/>
      <c r="AF1581" s="167"/>
      <c r="AG1581" s="167">
        <v>2</v>
      </c>
      <c r="AH1581" s="167">
        <v>4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>
        <v>5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5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31</v>
      </c>
      <c r="F1582" s="163">
        <v>29</v>
      </c>
      <c r="G1582" s="163"/>
      <c r="H1582" s="163"/>
      <c r="I1582" s="163">
        <v>2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2</v>
      </c>
      <c r="S1582" s="163"/>
      <c r="T1582" s="167">
        <v>11</v>
      </c>
      <c r="U1582" s="167">
        <v>4</v>
      </c>
      <c r="V1582" s="167">
        <v>3</v>
      </c>
      <c r="W1582" s="167">
        <v>1</v>
      </c>
      <c r="X1582" s="167">
        <v>3</v>
      </c>
      <c r="Y1582" s="167"/>
      <c r="Z1582" s="167"/>
      <c r="AA1582" s="167"/>
      <c r="AB1582" s="167">
        <v>1</v>
      </c>
      <c r="AC1582" s="167"/>
      <c r="AD1582" s="167">
        <v>1</v>
      </c>
      <c r="AE1582" s="167"/>
      <c r="AF1582" s="167"/>
      <c r="AG1582" s="167">
        <v>8</v>
      </c>
      <c r="AH1582" s="167">
        <v>3</v>
      </c>
      <c r="AI1582" s="167"/>
      <c r="AJ1582" s="167"/>
      <c r="AK1582" s="167">
        <v>5</v>
      </c>
      <c r="AL1582" s="167"/>
      <c r="AM1582" s="167"/>
      <c r="AN1582" s="167"/>
      <c r="AO1582" s="167"/>
      <c r="AP1582" s="167"/>
      <c r="AQ1582" s="167"/>
      <c r="AR1582" s="167">
        <v>6</v>
      </c>
      <c r="AS1582" s="167">
        <v>8</v>
      </c>
      <c r="AT1582" s="167"/>
      <c r="AU1582" s="167">
        <v>8</v>
      </c>
      <c r="AV1582" s="167"/>
      <c r="AW1582" s="167">
        <v>2</v>
      </c>
      <c r="AX1582" s="167">
        <v>1</v>
      </c>
      <c r="AY1582" s="167">
        <v>3</v>
      </c>
      <c r="AZ1582" s="167">
        <v>2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1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24</v>
      </c>
      <c r="F1583" s="163">
        <v>21</v>
      </c>
      <c r="G1583" s="163"/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>
        <v>1</v>
      </c>
      <c r="R1583" s="163">
        <v>2</v>
      </c>
      <c r="S1583" s="163"/>
      <c r="T1583" s="167">
        <v>7</v>
      </c>
      <c r="U1583" s="167"/>
      <c r="V1583" s="167"/>
      <c r="W1583" s="167">
        <v>3</v>
      </c>
      <c r="X1583" s="167">
        <v>4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13</v>
      </c>
      <c r="AL1583" s="167"/>
      <c r="AM1583" s="167">
        <v>1</v>
      </c>
      <c r="AN1583" s="167"/>
      <c r="AO1583" s="167"/>
      <c r="AP1583" s="167"/>
      <c r="AQ1583" s="167"/>
      <c r="AR1583" s="167">
        <v>8</v>
      </c>
      <c r="AS1583" s="167">
        <v>4</v>
      </c>
      <c r="AT1583" s="167"/>
      <c r="AU1583" s="167">
        <v>3</v>
      </c>
      <c r="AV1583" s="167"/>
      <c r="AW1583" s="167"/>
      <c r="AX1583" s="167">
        <v>1</v>
      </c>
      <c r="AY1583" s="167">
        <v>2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12</v>
      </c>
      <c r="F1585" s="163">
        <v>7</v>
      </c>
      <c r="G1585" s="163"/>
      <c r="H1585" s="163"/>
      <c r="I1585" s="163">
        <v>5</v>
      </c>
      <c r="J1585" s="163"/>
      <c r="K1585" s="163"/>
      <c r="L1585" s="163">
        <v>1</v>
      </c>
      <c r="M1585" s="163"/>
      <c r="N1585" s="163"/>
      <c r="O1585" s="163"/>
      <c r="P1585" s="163"/>
      <c r="Q1585" s="163"/>
      <c r="R1585" s="163">
        <v>4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>
        <v>1</v>
      </c>
      <c r="AC1585" s="167"/>
      <c r="AD1585" s="167"/>
      <c r="AE1585" s="167"/>
      <c r="AF1585" s="167"/>
      <c r="AG1585" s="167">
        <v>2</v>
      </c>
      <c r="AH1585" s="167">
        <v>3</v>
      </c>
      <c r="AI1585" s="167"/>
      <c r="AJ1585" s="167"/>
      <c r="AK1585" s="167">
        <v>1</v>
      </c>
      <c r="AL1585" s="167"/>
      <c r="AM1585" s="167"/>
      <c r="AN1585" s="167"/>
      <c r="AO1585" s="167"/>
      <c r="AP1585" s="167"/>
      <c r="AQ1585" s="167"/>
      <c r="AR1585" s="167">
        <v>1</v>
      </c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&amp;L4B0192B1&amp;CФорма № 6-8, Підрозділ: Широківський районний суд Дніпропетровської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5</v>
      </c>
      <c r="F31" s="163">
        <f>SUM(F32:F95)</f>
        <v>5</v>
      </c>
      <c r="G31" s="163">
        <f>SUM(G32:G95)</f>
        <v>0</v>
      </c>
      <c r="H31" s="163">
        <f>SUM(H32:H95)</f>
        <v>2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1</v>
      </c>
      <c r="R31" s="163">
        <f>SUM(R32:R95)</f>
        <v>2</v>
      </c>
      <c r="S31" s="163">
        <f>SUM(S32:S95)</f>
        <v>0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4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1</v>
      </c>
      <c r="AP31" s="163">
        <f>SUM(AP32:AP95)</f>
        <v>2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1</v>
      </c>
      <c r="AX31" s="163">
        <f>SUM(AX32:AX95)</f>
        <v>0</v>
      </c>
      <c r="AY31" s="163">
        <f>SUM(AY32:AY95)</f>
        <v>1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1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>
        <v>1</v>
      </c>
      <c r="AK44" s="163"/>
      <c r="AL44" s="163"/>
      <c r="AM44" s="167"/>
      <c r="AN44" s="167"/>
      <c r="AO44" s="167"/>
      <c r="AP44" s="167"/>
      <c r="AQ44" s="167">
        <v>1</v>
      </c>
      <c r="AR44" s="163"/>
      <c r="AS44" s="163"/>
      <c r="AT44" s="167"/>
      <c r="AU44" s="163"/>
      <c r="AV44" s="167"/>
      <c r="AW44" s="167">
        <v>1</v>
      </c>
      <c r="AX44" s="167"/>
      <c r="AY44" s="167">
        <v>1</v>
      </c>
      <c r="AZ44" s="167"/>
      <c r="BA44" s="163"/>
      <c r="BB44" s="163"/>
      <c r="BC44" s="163">
        <v>1</v>
      </c>
      <c r="BD44" s="163"/>
      <c r="BE44" s="167"/>
      <c r="BF44" s="167"/>
      <c r="BG44" s="167"/>
      <c r="BH44" s="167"/>
      <c r="BI44" s="167"/>
      <c r="BJ44" s="167"/>
      <c r="BK44" s="167"/>
      <c r="BL44" s="167"/>
      <c r="BM44" s="167">
        <v>1</v>
      </c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>
        <v>2</v>
      </c>
      <c r="I48" s="163">
        <v>2</v>
      </c>
      <c r="J48" s="167"/>
      <c r="K48" s="167"/>
      <c r="L48" s="167">
        <v>1</v>
      </c>
      <c r="M48" s="167"/>
      <c r="N48" s="163"/>
      <c r="O48" s="167"/>
      <c r="P48" s="167">
        <v>1</v>
      </c>
      <c r="Q48" s="163">
        <v>1</v>
      </c>
      <c r="R48" s="167">
        <v>2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3</v>
      </c>
      <c r="AJ48" s="163"/>
      <c r="AK48" s="163"/>
      <c r="AL48" s="163"/>
      <c r="AM48" s="167"/>
      <c r="AN48" s="167"/>
      <c r="AO48" s="167">
        <v>1</v>
      </c>
      <c r="AP48" s="167">
        <v>2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35</v>
      </c>
      <c r="F202" s="163">
        <f>SUM(F203:F247)</f>
        <v>35</v>
      </c>
      <c r="G202" s="163">
        <f>SUM(G203:G247)</f>
        <v>0</v>
      </c>
      <c r="H202" s="163">
        <f>SUM(H203:H247)</f>
        <v>5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4</v>
      </c>
      <c r="M202" s="163">
        <f>SUM(M203:M247)</f>
        <v>0</v>
      </c>
      <c r="N202" s="163">
        <f>SUM(N203:N247)</f>
        <v>0</v>
      </c>
      <c r="O202" s="163">
        <f>SUM(O203:O247)</f>
        <v>1</v>
      </c>
      <c r="P202" s="163">
        <f>SUM(P203:P247)</f>
        <v>8</v>
      </c>
      <c r="Q202" s="163">
        <f>SUM(Q203:Q247)</f>
        <v>5</v>
      </c>
      <c r="R202" s="163">
        <f>SUM(R203:R247)</f>
        <v>19</v>
      </c>
      <c r="S202" s="163">
        <f>SUM(S203:S247)</f>
        <v>2</v>
      </c>
      <c r="T202" s="163">
        <f>SUM(T203:T247)</f>
        <v>0</v>
      </c>
      <c r="U202" s="163">
        <f>SUM(U203:U247)</f>
        <v>1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2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32</v>
      </c>
      <c r="AJ202" s="163">
        <f>SUM(AJ203:AJ247)</f>
        <v>18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1</v>
      </c>
      <c r="AO202" s="163">
        <f>SUM(AO203:AO247)</f>
        <v>7</v>
      </c>
      <c r="AP202" s="163">
        <f>SUM(AP203:AP247)</f>
        <v>21</v>
      </c>
      <c r="AQ202" s="163">
        <f>SUM(AQ203:AQ247)</f>
        <v>6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7</v>
      </c>
      <c r="AW202" s="163">
        <f>SUM(AW203:AW247)</f>
        <v>19</v>
      </c>
      <c r="AX202" s="163">
        <f>SUM(AX203:AX247)</f>
        <v>6</v>
      </c>
      <c r="AY202" s="163">
        <f>SUM(AY203:AY247)</f>
        <v>5</v>
      </c>
      <c r="AZ202" s="163">
        <f>SUM(AZ203:AZ247)</f>
        <v>8</v>
      </c>
      <c r="BA202" s="163">
        <f>SUM(BA203:BA247)</f>
        <v>2</v>
      </c>
      <c r="BB202" s="163">
        <f>SUM(BB203:BB247)</f>
        <v>0</v>
      </c>
      <c r="BC202" s="163">
        <f>SUM(BC203:BC247)</f>
        <v>15</v>
      </c>
      <c r="BD202" s="163">
        <f>SUM(BD203:BD247)</f>
        <v>0</v>
      </c>
      <c r="BE202" s="163">
        <f>SUM(BE203:BE247)</f>
        <v>2</v>
      </c>
      <c r="BF202" s="163">
        <f>SUM(BF203:BF247)</f>
        <v>0</v>
      </c>
      <c r="BG202" s="163">
        <f>SUM(BG203:BG247)</f>
        <v>0</v>
      </c>
      <c r="BH202" s="163">
        <f>SUM(BH203:BH247)</f>
        <v>5</v>
      </c>
      <c r="BI202" s="163">
        <f>SUM(BI203:BI247)</f>
        <v>2</v>
      </c>
      <c r="BJ202" s="163">
        <f>SUM(BJ203:BJ247)</f>
        <v>2</v>
      </c>
      <c r="BK202" s="163">
        <f>SUM(BK203:BK247)</f>
        <v>0</v>
      </c>
      <c r="BL202" s="163">
        <f>SUM(BL203:BL247)</f>
        <v>0</v>
      </c>
      <c r="BM202" s="163">
        <f>SUM(BM203:BM247)</f>
        <v>8</v>
      </c>
      <c r="BN202" s="163">
        <f>SUM(BN203:BN247)</f>
        <v>0</v>
      </c>
      <c r="BO202" s="163">
        <f>SUM(BO203:BO247)</f>
        <v>0</v>
      </c>
      <c r="BP202" s="163">
        <f>SUM(BP203:BP247)</f>
        <v>4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11</v>
      </c>
      <c r="F203" s="167">
        <v>11</v>
      </c>
      <c r="G203" s="167"/>
      <c r="H203" s="163">
        <v>3</v>
      </c>
      <c r="I203" s="163"/>
      <c r="J203" s="167"/>
      <c r="K203" s="167"/>
      <c r="L203" s="167">
        <v>2</v>
      </c>
      <c r="M203" s="167"/>
      <c r="N203" s="163"/>
      <c r="O203" s="167">
        <v>1</v>
      </c>
      <c r="P203" s="167">
        <v>2</v>
      </c>
      <c r="Q203" s="163">
        <v>2</v>
      </c>
      <c r="R203" s="167">
        <v>6</v>
      </c>
      <c r="S203" s="167"/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>
        <v>1</v>
      </c>
      <c r="AF203" s="167"/>
      <c r="AG203" s="167"/>
      <c r="AH203" s="167"/>
      <c r="AI203" s="167">
        <v>10</v>
      </c>
      <c r="AJ203" s="163">
        <v>2</v>
      </c>
      <c r="AK203" s="163"/>
      <c r="AL203" s="163"/>
      <c r="AM203" s="167"/>
      <c r="AN203" s="167">
        <v>1</v>
      </c>
      <c r="AO203" s="167"/>
      <c r="AP203" s="167">
        <v>7</v>
      </c>
      <c r="AQ203" s="167">
        <v>3</v>
      </c>
      <c r="AR203" s="163"/>
      <c r="AS203" s="163"/>
      <c r="AT203" s="167"/>
      <c r="AU203" s="163"/>
      <c r="AV203" s="167">
        <v>4</v>
      </c>
      <c r="AW203" s="167">
        <v>2</v>
      </c>
      <c r="AX203" s="167">
        <v>1</v>
      </c>
      <c r="AY203" s="167">
        <v>1</v>
      </c>
      <c r="AZ203" s="167"/>
      <c r="BA203" s="163">
        <v>2</v>
      </c>
      <c r="BB203" s="163"/>
      <c r="BC203" s="163"/>
      <c r="BD203" s="163"/>
      <c r="BE203" s="167"/>
      <c r="BF203" s="167"/>
      <c r="BG203" s="167"/>
      <c r="BH203" s="167">
        <v>1</v>
      </c>
      <c r="BI203" s="167"/>
      <c r="BJ203" s="167"/>
      <c r="BK203" s="167"/>
      <c r="BL203" s="167"/>
      <c r="BM203" s="167">
        <v>1</v>
      </c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5</v>
      </c>
      <c r="F204" s="167">
        <v>5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>
        <v>1</v>
      </c>
      <c r="Q204" s="163">
        <v>1</v>
      </c>
      <c r="R204" s="167">
        <v>3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5</v>
      </c>
      <c r="AJ204" s="163">
        <v>5</v>
      </c>
      <c r="AK204" s="163"/>
      <c r="AL204" s="163"/>
      <c r="AM204" s="167"/>
      <c r="AN204" s="167"/>
      <c r="AO204" s="167">
        <v>2</v>
      </c>
      <c r="AP204" s="167">
        <v>3</v>
      </c>
      <c r="AQ204" s="167"/>
      <c r="AR204" s="163"/>
      <c r="AS204" s="163"/>
      <c r="AT204" s="167"/>
      <c r="AU204" s="163"/>
      <c r="AV204" s="167"/>
      <c r="AW204" s="167">
        <v>5</v>
      </c>
      <c r="AX204" s="167">
        <v>2</v>
      </c>
      <c r="AY204" s="167">
        <v>2</v>
      </c>
      <c r="AZ204" s="167">
        <v>1</v>
      </c>
      <c r="BA204" s="163"/>
      <c r="BB204" s="163"/>
      <c r="BC204" s="163">
        <v>4</v>
      </c>
      <c r="BD204" s="163"/>
      <c r="BE204" s="167">
        <v>1</v>
      </c>
      <c r="BF204" s="167"/>
      <c r="BG204" s="167"/>
      <c r="BH204" s="167">
        <v>1</v>
      </c>
      <c r="BI204" s="167"/>
      <c r="BJ204" s="167"/>
      <c r="BK204" s="167"/>
      <c r="BL204" s="167"/>
      <c r="BM204" s="167">
        <v>2</v>
      </c>
      <c r="BN204" s="167"/>
      <c r="BO204" s="167"/>
      <c r="BP204" s="163">
        <v>2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14</v>
      </c>
      <c r="F205" s="167">
        <v>14</v>
      </c>
      <c r="G205" s="167"/>
      <c r="H205" s="163">
        <v>1</v>
      </c>
      <c r="I205" s="163"/>
      <c r="J205" s="167"/>
      <c r="K205" s="167"/>
      <c r="L205" s="167"/>
      <c r="M205" s="167"/>
      <c r="N205" s="163"/>
      <c r="O205" s="167"/>
      <c r="P205" s="167">
        <v>4</v>
      </c>
      <c r="Q205" s="163">
        <v>2</v>
      </c>
      <c r="R205" s="167">
        <v>7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14</v>
      </c>
      <c r="AJ205" s="163">
        <v>11</v>
      </c>
      <c r="AK205" s="163"/>
      <c r="AL205" s="163"/>
      <c r="AM205" s="167"/>
      <c r="AN205" s="167"/>
      <c r="AO205" s="167">
        <v>3</v>
      </c>
      <c r="AP205" s="167">
        <v>8</v>
      </c>
      <c r="AQ205" s="167">
        <v>3</v>
      </c>
      <c r="AR205" s="163"/>
      <c r="AS205" s="163"/>
      <c r="AT205" s="167"/>
      <c r="AU205" s="163"/>
      <c r="AV205" s="167">
        <v>1</v>
      </c>
      <c r="AW205" s="167">
        <v>11</v>
      </c>
      <c r="AX205" s="167">
        <v>2</v>
      </c>
      <c r="AY205" s="167">
        <v>2</v>
      </c>
      <c r="AZ205" s="167">
        <v>7</v>
      </c>
      <c r="BA205" s="163"/>
      <c r="BB205" s="163"/>
      <c r="BC205" s="163">
        <v>11</v>
      </c>
      <c r="BD205" s="163"/>
      <c r="BE205" s="167"/>
      <c r="BF205" s="167"/>
      <c r="BG205" s="167"/>
      <c r="BH205" s="167">
        <v>3</v>
      </c>
      <c r="BI205" s="167">
        <v>2</v>
      </c>
      <c r="BJ205" s="167">
        <v>2</v>
      </c>
      <c r="BK205" s="167"/>
      <c r="BL205" s="167"/>
      <c r="BM205" s="167">
        <v>5</v>
      </c>
      <c r="BN205" s="167"/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>
        <v>2</v>
      </c>
      <c r="J209" s="167"/>
      <c r="K209" s="167"/>
      <c r="L209" s="167">
        <v>2</v>
      </c>
      <c r="M209" s="167"/>
      <c r="N209" s="163"/>
      <c r="O209" s="167"/>
      <c r="P209" s="167"/>
      <c r="Q209" s="163"/>
      <c r="R209" s="167">
        <v>1</v>
      </c>
      <c r="S209" s="167">
        <v>1</v>
      </c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>
        <v>2</v>
      </c>
      <c r="AP209" s="167"/>
      <c r="AQ209" s="167"/>
      <c r="AR209" s="163"/>
      <c r="AS209" s="163"/>
      <c r="AT209" s="167"/>
      <c r="AU209" s="163"/>
      <c r="AV209" s="167">
        <v>2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>
        <v>1</v>
      </c>
      <c r="J210" s="167"/>
      <c r="K210" s="167"/>
      <c r="L210" s="167"/>
      <c r="M210" s="167"/>
      <c r="N210" s="163"/>
      <c r="O210" s="167"/>
      <c r="P210" s="167">
        <v>1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>
        <v>1</v>
      </c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</v>
      </c>
      <c r="F223" s="167">
        <v>1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>
        <v>1</v>
      </c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1</v>
      </c>
      <c r="AJ223" s="163"/>
      <c r="AK223" s="163"/>
      <c r="AL223" s="163"/>
      <c r="AM223" s="167"/>
      <c r="AN223" s="167"/>
      <c r="AO223" s="167"/>
      <c r="AP223" s="167">
        <v>1</v>
      </c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</v>
      </c>
      <c r="F224" s="167">
        <v>1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1</v>
      </c>
      <c r="S224" s="167"/>
      <c r="T224" s="167"/>
      <c r="U224" s="167">
        <v>1</v>
      </c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>
        <v>1</v>
      </c>
      <c r="AX224" s="167">
        <v>1</v>
      </c>
      <c r="AY224" s="167"/>
      <c r="AZ224" s="167"/>
      <c r="BA224" s="163"/>
      <c r="BB224" s="163"/>
      <c r="BC224" s="163"/>
      <c r="BD224" s="163"/>
      <c r="BE224" s="167">
        <v>1</v>
      </c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>
        <v>1</v>
      </c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1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1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/>
      <c r="AO296" s="167"/>
      <c r="AP296" s="167">
        <v>1</v>
      </c>
      <c r="AQ296" s="167"/>
      <c r="AR296" s="163"/>
      <c r="AS296" s="163"/>
      <c r="AT296" s="167"/>
      <c r="AU296" s="163"/>
      <c r="AV296" s="167">
        <v>1</v>
      </c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2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3</v>
      </c>
      <c r="AJ407" s="163">
        <f>SUM(AJ408:AJ464)</f>
        <v>3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1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3</v>
      </c>
      <c r="AX407" s="163">
        <f>SUM(AX408:AX464)</f>
        <v>0</v>
      </c>
      <c r="AY407" s="163">
        <f>SUM(AY408:AY464)</f>
        <v>1</v>
      </c>
      <c r="AZ407" s="163">
        <f>SUM(AZ408:AZ464)</f>
        <v>2</v>
      </c>
      <c r="BA407" s="163">
        <f>SUM(BA408:BA464)</f>
        <v>0</v>
      </c>
      <c r="BB407" s="163">
        <f>SUM(BB408:BB464)</f>
        <v>0</v>
      </c>
      <c r="BC407" s="163">
        <f>SUM(BC408:BC464)</f>
        <v>3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3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>
        <v>1</v>
      </c>
      <c r="AK436" s="167"/>
      <c r="AL436" s="163"/>
      <c r="AM436" s="167"/>
      <c r="AN436" s="167"/>
      <c r="AO436" s="163">
        <v>1</v>
      </c>
      <c r="AP436" s="163"/>
      <c r="AQ436" s="167"/>
      <c r="AR436" s="167"/>
      <c r="AS436" s="167"/>
      <c r="AT436" s="167"/>
      <c r="AU436" s="163"/>
      <c r="AV436" s="167"/>
      <c r="AW436" s="163">
        <v>1</v>
      </c>
      <c r="AX436" s="167"/>
      <c r="AY436" s="167">
        <v>1</v>
      </c>
      <c r="AZ436" s="163"/>
      <c r="BA436" s="163"/>
      <c r="BB436" s="167"/>
      <c r="BC436" s="167">
        <v>1</v>
      </c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>
        <v>1</v>
      </c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>
        <v>1</v>
      </c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>
        <v>2</v>
      </c>
      <c r="AK437" s="167"/>
      <c r="AL437" s="163"/>
      <c r="AM437" s="167"/>
      <c r="AN437" s="167"/>
      <c r="AO437" s="163"/>
      <c r="AP437" s="163">
        <v>1</v>
      </c>
      <c r="AQ437" s="167">
        <v>1</v>
      </c>
      <c r="AR437" s="167"/>
      <c r="AS437" s="167"/>
      <c r="AT437" s="167"/>
      <c r="AU437" s="163"/>
      <c r="AV437" s="167"/>
      <c r="AW437" s="163">
        <v>2</v>
      </c>
      <c r="AX437" s="167"/>
      <c r="AY437" s="167"/>
      <c r="AZ437" s="163">
        <v>2</v>
      </c>
      <c r="BA437" s="163"/>
      <c r="BB437" s="167"/>
      <c r="BC437" s="167">
        <v>2</v>
      </c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>
        <v>2</v>
      </c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0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1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1</v>
      </c>
      <c r="AX516" s="163">
        <f>SUM(AX517:AX557)</f>
        <v>1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1</v>
      </c>
      <c r="F528" s="167">
        <v>1</v>
      </c>
      <c r="G528" s="167"/>
      <c r="H528" s="163">
        <v>1</v>
      </c>
      <c r="I528" s="163"/>
      <c r="J528" s="167"/>
      <c r="K528" s="167"/>
      <c r="L528" s="167"/>
      <c r="M528" s="167"/>
      <c r="N528" s="163"/>
      <c r="O528" s="167"/>
      <c r="P528" s="167"/>
      <c r="Q528" s="163"/>
      <c r="R528" s="167">
        <v>1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>
        <v>1</v>
      </c>
      <c r="AK528" s="163"/>
      <c r="AL528" s="163"/>
      <c r="AM528" s="167"/>
      <c r="AN528" s="167"/>
      <c r="AO528" s="167"/>
      <c r="AP528" s="167"/>
      <c r="AQ528" s="167">
        <v>1</v>
      </c>
      <c r="AR528" s="163"/>
      <c r="AS528" s="163"/>
      <c r="AT528" s="167"/>
      <c r="AU528" s="163"/>
      <c r="AV528" s="167"/>
      <c r="AW528" s="167">
        <v>1</v>
      </c>
      <c r="AX528" s="167">
        <v>1</v>
      </c>
      <c r="AY528" s="167"/>
      <c r="AZ528" s="167"/>
      <c r="BA528" s="163"/>
      <c r="BB528" s="163"/>
      <c r="BC528" s="163">
        <v>1</v>
      </c>
      <c r="BD528" s="163"/>
      <c r="BE528" s="167"/>
      <c r="BF528" s="167"/>
      <c r="BG528" s="167"/>
      <c r="BH528" s="167"/>
      <c r="BI528" s="167">
        <v>1</v>
      </c>
      <c r="BJ528" s="167">
        <v>1</v>
      </c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10</v>
      </c>
      <c r="F558" s="163">
        <f>SUM(F560:F622)</f>
        <v>10</v>
      </c>
      <c r="G558" s="163">
        <f>SUM(G560:G622)</f>
        <v>0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3</v>
      </c>
      <c r="R558" s="163">
        <f>SUM(R560:R622)</f>
        <v>3</v>
      </c>
      <c r="S558" s="163">
        <f>SUM(S560:S622)</f>
        <v>3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9</v>
      </c>
      <c r="AJ558" s="163">
        <f>SUM(AJ560:AJ622)</f>
        <v>3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3</v>
      </c>
      <c r="AP558" s="163">
        <f>SUM(AP560:AP622)</f>
        <v>5</v>
      </c>
      <c r="AQ558" s="163">
        <f>SUM(AQ560:AQ622)</f>
        <v>2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3</v>
      </c>
      <c r="AW558" s="163">
        <f>SUM(AW560:AW622)</f>
        <v>3</v>
      </c>
      <c r="AX558" s="163">
        <f>SUM(AX560:AX622)</f>
        <v>1</v>
      </c>
      <c r="AY558" s="163">
        <f>SUM(AY560:AY622)</f>
        <v>1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2</v>
      </c>
      <c r="BD558" s="163">
        <f>SUM(BD560:BD622)</f>
        <v>0</v>
      </c>
      <c r="BE558" s="163">
        <f>SUM(BE560:BE622)</f>
        <v>0</v>
      </c>
      <c r="BF558" s="163">
        <f>SUM(BF560:BF622)</f>
        <v>1</v>
      </c>
      <c r="BG558" s="163">
        <f>SUM(BG560:BG622)</f>
        <v>0</v>
      </c>
      <c r="BH558" s="163">
        <f>SUM(BH560:BH622)</f>
        <v>0</v>
      </c>
      <c r="BI558" s="163">
        <f>SUM(BI560:BI622)</f>
        <v>1</v>
      </c>
      <c r="BJ558" s="163">
        <f>SUM(BJ560:BJ622)</f>
        <v>1</v>
      </c>
      <c r="BK558" s="163">
        <f>SUM(BK560:BK622)</f>
        <v>0</v>
      </c>
      <c r="BL558" s="163">
        <f>SUM(BL560:BL622)</f>
        <v>0</v>
      </c>
      <c r="BM558" s="163">
        <f>SUM(BM560:BM622)</f>
        <v>2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10</v>
      </c>
      <c r="F559" s="163">
        <f>SUM(F560:F599)</f>
        <v>10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3</v>
      </c>
      <c r="R559" s="163">
        <f>SUM(R560:R599)</f>
        <v>3</v>
      </c>
      <c r="S559" s="163">
        <f>SUM(S560:S599)</f>
        <v>3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9</v>
      </c>
      <c r="AJ559" s="163">
        <f>SUM(AJ560:AJ599)</f>
        <v>3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3</v>
      </c>
      <c r="AP559" s="163">
        <f>SUM(AP560:AP599)</f>
        <v>5</v>
      </c>
      <c r="AQ559" s="163">
        <f>SUM(AQ560:AQ599)</f>
        <v>2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3</v>
      </c>
      <c r="AW559" s="163">
        <f>SUM(AW560:AW599)</f>
        <v>3</v>
      </c>
      <c r="AX559" s="163">
        <f>SUM(AX560:AX599)</f>
        <v>1</v>
      </c>
      <c r="AY559" s="163">
        <f>SUM(AY560:AY599)</f>
        <v>1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2</v>
      </c>
      <c r="BD559" s="163">
        <f>SUM(BD560:BD599)</f>
        <v>0</v>
      </c>
      <c r="BE559" s="163">
        <f>SUM(BE560:BE599)</f>
        <v>0</v>
      </c>
      <c r="BF559" s="163">
        <f>SUM(BF560:BF599)</f>
        <v>1</v>
      </c>
      <c r="BG559" s="163">
        <f>SUM(BG560:BG599)</f>
        <v>0</v>
      </c>
      <c r="BH559" s="163">
        <f>SUM(BH560:BH599)</f>
        <v>0</v>
      </c>
      <c r="BI559" s="163">
        <f>SUM(BI560:BI599)</f>
        <v>1</v>
      </c>
      <c r="BJ559" s="163">
        <f>SUM(BJ560:BJ599)</f>
        <v>1</v>
      </c>
      <c r="BK559" s="163">
        <f>SUM(BK560:BK599)</f>
        <v>0</v>
      </c>
      <c r="BL559" s="163">
        <f>SUM(BL560:BL599)</f>
        <v>0</v>
      </c>
      <c r="BM559" s="163">
        <f>SUM(BM560:BM599)</f>
        <v>2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4</v>
      </c>
      <c r="F571" s="167">
        <v>4</v>
      </c>
      <c r="G571" s="167"/>
      <c r="H571" s="163">
        <v>1</v>
      </c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>
        <v>1</v>
      </c>
      <c r="S571" s="167">
        <v>2</v>
      </c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3</v>
      </c>
      <c r="AJ571" s="163">
        <v>1</v>
      </c>
      <c r="AK571" s="163"/>
      <c r="AL571" s="163"/>
      <c r="AM571" s="167"/>
      <c r="AN571" s="167"/>
      <c r="AO571" s="167">
        <v>1</v>
      </c>
      <c r="AP571" s="167">
        <v>3</v>
      </c>
      <c r="AQ571" s="167"/>
      <c r="AR571" s="163"/>
      <c r="AS571" s="163"/>
      <c r="AT571" s="167"/>
      <c r="AU571" s="163"/>
      <c r="AV571" s="167">
        <v>2</v>
      </c>
      <c r="AW571" s="167">
        <v>1</v>
      </c>
      <c r="AX571" s="167">
        <v>1</v>
      </c>
      <c r="AY571" s="167"/>
      <c r="AZ571" s="167"/>
      <c r="BA571" s="163"/>
      <c r="BB571" s="163"/>
      <c r="BC571" s="163">
        <v>1</v>
      </c>
      <c r="BD571" s="163"/>
      <c r="BE571" s="167"/>
      <c r="BF571" s="167"/>
      <c r="BG571" s="167"/>
      <c r="BH571" s="167"/>
      <c r="BI571" s="167">
        <v>1</v>
      </c>
      <c r="BJ571" s="167">
        <v>1</v>
      </c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3</v>
      </c>
      <c r="F572" s="167">
        <v>3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>
        <v>1</v>
      </c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3</v>
      </c>
      <c r="AJ572" s="163">
        <v>2</v>
      </c>
      <c r="AK572" s="163"/>
      <c r="AL572" s="163"/>
      <c r="AM572" s="167"/>
      <c r="AN572" s="167"/>
      <c r="AO572" s="167">
        <v>2</v>
      </c>
      <c r="AP572" s="167"/>
      <c r="AQ572" s="167">
        <v>1</v>
      </c>
      <c r="AR572" s="163"/>
      <c r="AS572" s="163"/>
      <c r="AT572" s="167"/>
      <c r="AU572" s="163"/>
      <c r="AV572" s="167">
        <v>1</v>
      </c>
      <c r="AW572" s="167">
        <v>2</v>
      </c>
      <c r="AX572" s="167"/>
      <c r="AY572" s="167">
        <v>1</v>
      </c>
      <c r="AZ572" s="167">
        <v>1</v>
      </c>
      <c r="BA572" s="163"/>
      <c r="BB572" s="163"/>
      <c r="BC572" s="163">
        <v>1</v>
      </c>
      <c r="BD572" s="163"/>
      <c r="BE572" s="167"/>
      <c r="BF572" s="167">
        <v>1</v>
      </c>
      <c r="BG572" s="167"/>
      <c r="BH572" s="167"/>
      <c r="BI572" s="167"/>
      <c r="BJ572" s="167"/>
      <c r="BK572" s="167"/>
      <c r="BL572" s="167"/>
      <c r="BM572" s="167">
        <v>2</v>
      </c>
      <c r="BN572" s="167"/>
      <c r="BO572" s="167"/>
      <c r="BP572" s="163"/>
      <c r="BQ572" s="163"/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2</v>
      </c>
      <c r="F573" s="167">
        <v>2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2</v>
      </c>
      <c r="AJ573" s="163"/>
      <c r="AK573" s="163"/>
      <c r="AL573" s="163"/>
      <c r="AM573" s="167"/>
      <c r="AN573" s="167"/>
      <c r="AO573" s="167"/>
      <c r="AP573" s="167">
        <v>1</v>
      </c>
      <c r="AQ573" s="167">
        <v>1</v>
      </c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>
        <v>1</v>
      </c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7</v>
      </c>
      <c r="F774" s="163">
        <f>SUM(F775:F835)</f>
        <v>7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3</v>
      </c>
      <c r="R774" s="163">
        <f>SUM(R775:R835)</f>
        <v>3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7</v>
      </c>
      <c r="AJ774" s="163">
        <f>SUM(AJ775:AJ835)</f>
        <v>7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4</v>
      </c>
      <c r="AQ774" s="163">
        <f>SUM(AQ775:AQ835)</f>
        <v>3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7</v>
      </c>
      <c r="AX774" s="163">
        <f>SUM(AX775:AX835)</f>
        <v>5</v>
      </c>
      <c r="AY774" s="163">
        <f>SUM(AY775:AY835)</f>
        <v>0</v>
      </c>
      <c r="AZ774" s="163">
        <f>SUM(AZ775:AZ835)</f>
        <v>2</v>
      </c>
      <c r="BA774" s="163">
        <f>SUM(BA775:BA835)</f>
        <v>1</v>
      </c>
      <c r="BB774" s="163">
        <f>SUM(BB775:BB835)</f>
        <v>0</v>
      </c>
      <c r="BC774" s="163">
        <f>SUM(BC775:BC835)</f>
        <v>4</v>
      </c>
      <c r="BD774" s="163">
        <f>SUM(BD775:BD835)</f>
        <v>0</v>
      </c>
      <c r="BE774" s="163">
        <f>SUM(BE775:BE835)</f>
        <v>2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7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5</v>
      </c>
      <c r="F815" s="167">
        <v>5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1</v>
      </c>
      <c r="Q815" s="163">
        <v>2</v>
      </c>
      <c r="R815" s="167">
        <v>2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5</v>
      </c>
      <c r="AJ815" s="163">
        <v>5</v>
      </c>
      <c r="AK815" s="163"/>
      <c r="AL815" s="163"/>
      <c r="AM815" s="167"/>
      <c r="AN815" s="167"/>
      <c r="AO815" s="167"/>
      <c r="AP815" s="167">
        <v>2</v>
      </c>
      <c r="AQ815" s="167">
        <v>3</v>
      </c>
      <c r="AR815" s="163"/>
      <c r="AS815" s="163"/>
      <c r="AT815" s="167"/>
      <c r="AU815" s="163"/>
      <c r="AV815" s="167"/>
      <c r="AW815" s="167">
        <v>5</v>
      </c>
      <c r="AX815" s="167">
        <v>4</v>
      </c>
      <c r="AY815" s="167"/>
      <c r="AZ815" s="167">
        <v>1</v>
      </c>
      <c r="BA815" s="163">
        <v>1</v>
      </c>
      <c r="BB815" s="163"/>
      <c r="BC815" s="163">
        <v>3</v>
      </c>
      <c r="BD815" s="163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7">
        <v>5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>
      <c r="A817" s="5">
        <v>804</v>
      </c>
      <c r="B817" s="10" t="s">
        <v>505</v>
      </c>
      <c r="C817" s="18" t="s">
        <v>620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>
        <v>1</v>
      </c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</v>
      </c>
      <c r="AJ817" s="163">
        <v>2</v>
      </c>
      <c r="AK817" s="163"/>
      <c r="AL817" s="163"/>
      <c r="AM817" s="167"/>
      <c r="AN817" s="167"/>
      <c r="AO817" s="167"/>
      <c r="AP817" s="167">
        <v>2</v>
      </c>
      <c r="AQ817" s="167"/>
      <c r="AR817" s="163"/>
      <c r="AS817" s="163"/>
      <c r="AT817" s="167"/>
      <c r="AU817" s="163"/>
      <c r="AV817" s="167"/>
      <c r="AW817" s="167">
        <v>2</v>
      </c>
      <c r="AX817" s="167">
        <v>1</v>
      </c>
      <c r="AY817" s="167"/>
      <c r="AZ817" s="167">
        <v>1</v>
      </c>
      <c r="BA817" s="163"/>
      <c r="BB817" s="163"/>
      <c r="BC817" s="163">
        <v>1</v>
      </c>
      <c r="BD817" s="163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7">
        <v>2</v>
      </c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62</v>
      </c>
      <c r="F1580" s="168">
        <f>SUM(F14,F31,F96,F114,F128,F202,F248,F366,F407,F465,F476,F516,F558,F623,F644,F706,F719,F774,F836,F941,F967:F1579)</f>
        <v>62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9</v>
      </c>
      <c r="I1580" s="168">
        <f>SUM(I14,I31,I96,I114,I128,I202,I248,I366,I407,I465,I476,I516,I558,I623,I644,I706,I719,I774,I836,I941,I967:I1579)</f>
        <v>5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5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1</v>
      </c>
      <c r="P1580" s="168">
        <f>SUM(P14,P31,P96,P114,P128,P202,P248,P366,P407,P465,P476,P516,P558,P623,P644,P706,P719,P774,P836,P941,P967:P1579)</f>
        <v>13</v>
      </c>
      <c r="Q1580" s="168">
        <f>SUM(Q14,Q31,Q96,Q114,Q128,Q202,Q248,Q366,Q407,Q465,Q476,Q516,Q558,Q623,Q644,Q706,Q719,Q774,Q836,Q941,Q967:Q1579)</f>
        <v>14</v>
      </c>
      <c r="R1580" s="168">
        <f>SUM(R14,R31,R96,R114,R128,R202,R248,R366,R407,R465,R476,R516,R558,R623,R644,R706,R719,R774,R836,R941,R967:R1579)</f>
        <v>29</v>
      </c>
      <c r="S1580" s="168">
        <f>SUM(S14,S31,S96,S114,S128,S202,S248,S366,S407,S465,S476,S516,S558,S623,S644,S706,S719,S774,S836,S941,S967:S1579)</f>
        <v>5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3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0</v>
      </c>
      <c r="AE1580" s="168">
        <f>SUM(AE14,AE31,AE96,AE114,AE128,AE202,AE248,AE366,AE407,AE465,AE476,AE516,AE558,AE623,AE644,AE706,AE719,AE774,AE836,AE941,AE967:AE1579)</f>
        <v>2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0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57</v>
      </c>
      <c r="AJ1580" s="168">
        <f>SUM(AJ14,AJ31,AJ96,AJ114,AJ128,AJ202,AJ248,AJ366,AJ407,AJ465,AJ476,AJ516,AJ558,AJ623,AJ644,AJ706,AJ719,AJ774,AJ836,AJ941,AJ967:AJ1579)</f>
        <v>33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1</v>
      </c>
      <c r="AO1580" s="168">
        <f>SUM(AO14,AO31,AO96,AO114,AO128,AO202,AO248,AO366,AO407,AO465,AO476,AO516,AO558,AO623,AO644,AO706,AO719,AO774,AO836,AO941,AO967:AO1579)</f>
        <v>12</v>
      </c>
      <c r="AP1580" s="168">
        <f>SUM(AP14,AP31,AP96,AP114,AP128,AP202,AP248,AP366,AP407,AP465,AP476,AP516,AP558,AP623,AP644,AP706,AP719,AP774,AP836,AP941,AP967:AP1579)</f>
        <v>34</v>
      </c>
      <c r="AQ1580" s="168">
        <f>SUM(AQ14,AQ31,AQ96,AQ114,AQ128,AQ202,AQ248,AQ366,AQ407,AQ465,AQ476,AQ516,AQ558,AQ623,AQ644,AQ706,AQ719,AQ774,AQ836,AQ941,AQ967:AQ1579)</f>
        <v>15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11</v>
      </c>
      <c r="AW1580" s="168">
        <f>SUM(AW14,AW31,AW96,AW114,AW128,AW202,AW248,AW366,AW407,AW465,AW476,AW516,AW558,AW623,AW644,AW706,AW719,AW774,AW836,AW941,AW967:AW1579)</f>
        <v>34</v>
      </c>
      <c r="AX1580" s="168">
        <f>SUM(AX14,AX31,AX96,AX114,AX128,AX202,AX248,AX366,AX407,AX465,AX476,AX516,AX558,AX623,AX644,AX706,AX719,AX774,AX836,AX941,AX967:AX1579)</f>
        <v>13</v>
      </c>
      <c r="AY1580" s="168">
        <f>SUM(AY14,AY31,AY96,AY114,AY128,AY202,AY248,AY366,AY407,AY465,AY476,AY516,AY558,AY623,AY644,AY706,AY719,AY774,AY836,AY941,AY967:AY1579)</f>
        <v>8</v>
      </c>
      <c r="AZ1580" s="168">
        <f>SUM(AZ14,AZ31,AZ96,AZ114,AZ128,AZ202,AZ248,AZ366,AZ407,AZ465,AZ476,AZ516,AZ558,AZ623,AZ644,AZ706,AZ719,AZ774,AZ836,AZ941,AZ967:AZ1579)</f>
        <v>13</v>
      </c>
      <c r="BA1580" s="168">
        <f>SUM(BA14,BA31,BA96,BA114,BA128,BA202,BA248,BA366,BA407,BA465,BA476,BA516,BA558,BA623,BA644,BA706,BA719,BA774,BA836,BA941,BA967:BA1579)</f>
        <v>3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26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4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5</v>
      </c>
      <c r="BI1580" s="168">
        <f>SUM(BI14,BI31,BI96,BI114,BI128,BI202,BI248,BI366,BI407,BI465,BI476,BI516,BI558,BI623,BI644,BI706,BI719,BI774,BI836,BI941,BI967:BI1579)</f>
        <v>4</v>
      </c>
      <c r="BJ1580" s="168">
        <f>SUM(BJ14,BJ31,BJ96,BJ114,BJ128,BJ202,BJ248,BJ366,BJ407,BJ465,BJ476,BJ516,BJ558,BJ623,BJ644,BJ706,BJ719,BJ774,BJ836,BJ941,BJ967:BJ1579)</f>
        <v>4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21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4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12</v>
      </c>
      <c r="F1581" s="167">
        <v>12</v>
      </c>
      <c r="G1581" s="167"/>
      <c r="H1581" s="163">
        <v>2</v>
      </c>
      <c r="I1581" s="163">
        <v>2</v>
      </c>
      <c r="J1581" s="167"/>
      <c r="K1581" s="167"/>
      <c r="L1581" s="167">
        <v>1</v>
      </c>
      <c r="M1581" s="167"/>
      <c r="N1581" s="163"/>
      <c r="O1581" s="167"/>
      <c r="P1581" s="167">
        <v>2</v>
      </c>
      <c r="Q1581" s="163">
        <v>4</v>
      </c>
      <c r="R1581" s="167">
        <v>6</v>
      </c>
      <c r="S1581" s="167"/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11</v>
      </c>
      <c r="AJ1581" s="163">
        <v>5</v>
      </c>
      <c r="AK1581" s="163"/>
      <c r="AL1581" s="163"/>
      <c r="AM1581" s="167"/>
      <c r="AN1581" s="167"/>
      <c r="AO1581" s="167">
        <v>1</v>
      </c>
      <c r="AP1581" s="167">
        <v>7</v>
      </c>
      <c r="AQ1581" s="167">
        <v>4</v>
      </c>
      <c r="AR1581" s="163"/>
      <c r="AS1581" s="163"/>
      <c r="AT1581" s="167"/>
      <c r="AU1581" s="163"/>
      <c r="AV1581" s="167">
        <v>1</v>
      </c>
      <c r="AW1581" s="167">
        <v>5</v>
      </c>
      <c r="AX1581" s="167">
        <v>4</v>
      </c>
      <c r="AY1581" s="167"/>
      <c r="AZ1581" s="167">
        <v>1</v>
      </c>
      <c r="BA1581" s="163">
        <v>1</v>
      </c>
      <c r="BB1581" s="163"/>
      <c r="BC1581" s="163">
        <v>3</v>
      </c>
      <c r="BD1581" s="163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7">
        <v>5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29</v>
      </c>
      <c r="F1582" s="167">
        <v>29</v>
      </c>
      <c r="G1582" s="167"/>
      <c r="H1582" s="163">
        <v>5</v>
      </c>
      <c r="I1582" s="163"/>
      <c r="J1582" s="167"/>
      <c r="K1582" s="167"/>
      <c r="L1582" s="167">
        <v>2</v>
      </c>
      <c r="M1582" s="167"/>
      <c r="N1582" s="163"/>
      <c r="O1582" s="167">
        <v>1</v>
      </c>
      <c r="P1582" s="167">
        <v>6</v>
      </c>
      <c r="Q1582" s="163">
        <v>7</v>
      </c>
      <c r="R1582" s="167">
        <v>13</v>
      </c>
      <c r="S1582" s="167">
        <v>2</v>
      </c>
      <c r="T1582" s="167"/>
      <c r="U1582" s="167">
        <v>2</v>
      </c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>
        <v>1</v>
      </c>
      <c r="AF1582" s="167"/>
      <c r="AG1582" s="167"/>
      <c r="AH1582" s="167"/>
      <c r="AI1582" s="167">
        <v>26</v>
      </c>
      <c r="AJ1582" s="163">
        <v>15</v>
      </c>
      <c r="AK1582" s="163"/>
      <c r="AL1582" s="163"/>
      <c r="AM1582" s="167"/>
      <c r="AN1582" s="167">
        <v>1</v>
      </c>
      <c r="AO1582" s="167">
        <v>5</v>
      </c>
      <c r="AP1582" s="167">
        <v>17</v>
      </c>
      <c r="AQ1582" s="167">
        <v>6</v>
      </c>
      <c r="AR1582" s="163"/>
      <c r="AS1582" s="163"/>
      <c r="AT1582" s="167"/>
      <c r="AU1582" s="163"/>
      <c r="AV1582" s="167">
        <v>7</v>
      </c>
      <c r="AW1582" s="167">
        <v>16</v>
      </c>
      <c r="AX1582" s="167">
        <v>6</v>
      </c>
      <c r="AY1582" s="167">
        <v>5</v>
      </c>
      <c r="AZ1582" s="167">
        <v>5</v>
      </c>
      <c r="BA1582" s="163">
        <v>2</v>
      </c>
      <c r="BB1582" s="163"/>
      <c r="BC1582" s="163">
        <v>10</v>
      </c>
      <c r="BD1582" s="163"/>
      <c r="BE1582" s="167">
        <v>3</v>
      </c>
      <c r="BF1582" s="167">
        <v>1</v>
      </c>
      <c r="BG1582" s="167"/>
      <c r="BH1582" s="167">
        <v>2</v>
      </c>
      <c r="BI1582" s="167">
        <v>1</v>
      </c>
      <c r="BJ1582" s="167">
        <v>1</v>
      </c>
      <c r="BK1582" s="167"/>
      <c r="BL1582" s="167"/>
      <c r="BM1582" s="167">
        <v>10</v>
      </c>
      <c r="BN1582" s="167"/>
      <c r="BO1582" s="167"/>
      <c r="BP1582" s="163">
        <v>3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21</v>
      </c>
      <c r="F1583" s="167">
        <v>21</v>
      </c>
      <c r="G1583" s="167"/>
      <c r="H1583" s="163">
        <v>2</v>
      </c>
      <c r="I1583" s="163">
        <v>3</v>
      </c>
      <c r="J1583" s="167"/>
      <c r="K1583" s="167"/>
      <c r="L1583" s="167">
        <v>2</v>
      </c>
      <c r="M1583" s="167"/>
      <c r="N1583" s="163"/>
      <c r="O1583" s="167"/>
      <c r="P1583" s="167">
        <v>5</v>
      </c>
      <c r="Q1583" s="163">
        <v>3</v>
      </c>
      <c r="R1583" s="167">
        <v>10</v>
      </c>
      <c r="S1583" s="167">
        <v>3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/>
      <c r="AG1583" s="167"/>
      <c r="AH1583" s="167"/>
      <c r="AI1583" s="167">
        <v>20</v>
      </c>
      <c r="AJ1583" s="163">
        <v>13</v>
      </c>
      <c r="AK1583" s="163"/>
      <c r="AL1583" s="163"/>
      <c r="AM1583" s="167"/>
      <c r="AN1583" s="167"/>
      <c r="AO1583" s="167">
        <v>6</v>
      </c>
      <c r="AP1583" s="167">
        <v>10</v>
      </c>
      <c r="AQ1583" s="167">
        <v>5</v>
      </c>
      <c r="AR1583" s="163"/>
      <c r="AS1583" s="163"/>
      <c r="AT1583" s="167"/>
      <c r="AU1583" s="163"/>
      <c r="AV1583" s="167">
        <v>3</v>
      </c>
      <c r="AW1583" s="167">
        <v>13</v>
      </c>
      <c r="AX1583" s="167">
        <v>3</v>
      </c>
      <c r="AY1583" s="167">
        <v>3</v>
      </c>
      <c r="AZ1583" s="167">
        <v>7</v>
      </c>
      <c r="BA1583" s="163"/>
      <c r="BB1583" s="163"/>
      <c r="BC1583" s="163">
        <v>13</v>
      </c>
      <c r="BD1583" s="163"/>
      <c r="BE1583" s="167"/>
      <c r="BF1583" s="167"/>
      <c r="BG1583" s="167"/>
      <c r="BH1583" s="167">
        <v>3</v>
      </c>
      <c r="BI1583" s="167">
        <v>3</v>
      </c>
      <c r="BJ1583" s="167">
        <v>3</v>
      </c>
      <c r="BK1583" s="167"/>
      <c r="BL1583" s="167"/>
      <c r="BM1583" s="167">
        <v>6</v>
      </c>
      <c r="BN1583" s="167"/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7</v>
      </c>
      <c r="F1585" s="167">
        <v>7</v>
      </c>
      <c r="G1585" s="167"/>
      <c r="H1585" s="163">
        <v>2</v>
      </c>
      <c r="I1585" s="163">
        <v>3</v>
      </c>
      <c r="J1585" s="167"/>
      <c r="K1585" s="167"/>
      <c r="L1585" s="167">
        <v>1</v>
      </c>
      <c r="M1585" s="167"/>
      <c r="N1585" s="163"/>
      <c r="O1585" s="167"/>
      <c r="P1585" s="167">
        <v>3</v>
      </c>
      <c r="Q1585" s="163">
        <v>2</v>
      </c>
      <c r="R1585" s="167">
        <v>2</v>
      </c>
      <c r="S1585" s="167"/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>
        <v>1</v>
      </c>
      <c r="AF1585" s="167"/>
      <c r="AG1585" s="167"/>
      <c r="AH1585" s="167"/>
      <c r="AI1585" s="167">
        <v>5</v>
      </c>
      <c r="AJ1585" s="163">
        <v>2</v>
      </c>
      <c r="AK1585" s="163"/>
      <c r="AL1585" s="163"/>
      <c r="AM1585" s="167"/>
      <c r="AN1585" s="167"/>
      <c r="AO1585" s="167">
        <v>1</v>
      </c>
      <c r="AP1585" s="167">
        <v>4</v>
      </c>
      <c r="AQ1585" s="167">
        <v>2</v>
      </c>
      <c r="AR1585" s="163"/>
      <c r="AS1585" s="163"/>
      <c r="AT1585" s="167"/>
      <c r="AU1585" s="163"/>
      <c r="AV1585" s="167"/>
      <c r="AW1585" s="167">
        <v>2</v>
      </c>
      <c r="AX1585" s="167"/>
      <c r="AY1585" s="167">
        <v>2</v>
      </c>
      <c r="AZ1585" s="167"/>
      <c r="BA1585" s="163">
        <v>1</v>
      </c>
      <c r="BB1585" s="163"/>
      <c r="BC1585" s="163">
        <v>1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>
        <v>1</v>
      </c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</v>
      </c>
      <c r="F1586" s="167">
        <v>1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>
        <v>1</v>
      </c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>
        <v>1</v>
      </c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&amp;L4B0192B1&amp;CФорма № 6-8, Підрозділ: Широківський районний суд Дніпропетровської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/>
      <c r="J19" s="163"/>
      <c r="K19" s="163"/>
      <c r="L19" s="163"/>
      <c r="M19" s="163">
        <v>1</v>
      </c>
      <c r="N19" s="163"/>
      <c r="O19" s="163"/>
      <c r="P19" s="163"/>
      <c r="Q19" s="163"/>
      <c r="R19" s="163">
        <v>1</v>
      </c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/>
      <c r="J20" s="163"/>
      <c r="K20" s="163"/>
      <c r="L20" s="163"/>
      <c r="M20" s="163">
        <v>1</v>
      </c>
      <c r="N20" s="163"/>
      <c r="O20" s="163"/>
      <c r="P20" s="163"/>
      <c r="Q20" s="163"/>
      <c r="R20" s="163">
        <v>1</v>
      </c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1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1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&amp;L4B0192B1&amp;CФорма № 6-8, Підрозділ: Широківський районний суд Дніпропетровської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86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&amp;L4B0192B1&amp;C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86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&amp;L4B0192B1&amp;C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86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&amp;L4B0192B1&amp;C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2016-08-11T13:46:05Z</cp:lastPrinted>
  <dcterms:created xsi:type="dcterms:W3CDTF">2015-09-09T11:49:35Z</dcterms:created>
  <dcterms:modified xsi:type="dcterms:W3CDTF">2017-02-27T08:02:33Z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6-8_00197_4.2016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4B0192B1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